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91\Desktop\"/>
    </mc:Choice>
  </mc:AlternateContent>
  <xr:revisionPtr revIDLastSave="0" documentId="13_ncr:1_{0D773DBC-52D3-467F-8364-E67C5CF5318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CL BP Open" sheetId="1" r:id="rId1"/>
    <sheet name="CL BP MSJ14-16 " sheetId="6" r:id="rId2"/>
    <sheet name="CL BP SJ14-18" sheetId="7" r:id="rId3"/>
    <sheet name="CL BP Junior" sheetId="8" r:id="rId4"/>
    <sheet name="CL BP Master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0" i="9" l="1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14" i="8"/>
  <c r="L15" i="8"/>
  <c r="L16" i="8"/>
  <c r="L17" i="8"/>
  <c r="L18" i="8"/>
  <c r="L19" i="8"/>
  <c r="L20" i="8"/>
  <c r="L13" i="8"/>
  <c r="L12" i="8"/>
  <c r="L11" i="8"/>
  <c r="L10" i="8"/>
  <c r="L9" i="8"/>
  <c r="L8" i="8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8" i="6"/>
  <c r="L7" i="9"/>
  <c r="L6" i="9"/>
  <c r="L5" i="9"/>
  <c r="L4" i="9"/>
  <c r="L3" i="9"/>
  <c r="L4" i="8"/>
  <c r="L5" i="8"/>
  <c r="L6" i="8"/>
  <c r="L7" i="8"/>
  <c r="L3" i="8"/>
  <c r="L4" i="7"/>
  <c r="L5" i="7"/>
  <c r="L6" i="7"/>
  <c r="L7" i="7"/>
  <c r="L8" i="7"/>
  <c r="L9" i="7"/>
  <c r="L10" i="7"/>
  <c r="L11" i="7"/>
  <c r="L12" i="7"/>
  <c r="L13" i="7"/>
  <c r="L14" i="7"/>
  <c r="L3" i="7"/>
  <c r="L16" i="6"/>
  <c r="L17" i="6"/>
  <c r="L19" i="6"/>
  <c r="L20" i="6"/>
  <c r="L21" i="6"/>
  <c r="L22" i="6"/>
  <c r="L23" i="6"/>
  <c r="L24" i="6"/>
  <c r="L25" i="6"/>
  <c r="L26" i="6"/>
  <c r="L4" i="6"/>
  <c r="L5" i="6"/>
  <c r="L6" i="6"/>
  <c r="L7" i="6"/>
  <c r="L8" i="6"/>
  <c r="L9" i="6"/>
  <c r="L10" i="6"/>
  <c r="L11" i="6"/>
  <c r="L12" i="6"/>
  <c r="L13" i="6"/>
  <c r="L14" i="6"/>
  <c r="L15" i="6"/>
  <c r="L3" i="6"/>
  <c r="L6" i="1"/>
  <c r="L3" i="1"/>
  <c r="L5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4" i="1"/>
</calcChain>
</file>

<file path=xl/sharedStrings.xml><?xml version="1.0" encoding="utf-8"?>
<sst xmlns="http://schemas.openxmlformats.org/spreadsheetml/2006/main" count="867" uniqueCount="254">
  <si>
    <t>Санкт-Петербург</t>
  </si>
  <si>
    <t>№</t>
  </si>
  <si>
    <t>год рожд</t>
  </si>
  <si>
    <t>город</t>
  </si>
  <si>
    <t>тренеры</t>
  </si>
  <si>
    <t>вес</t>
  </si>
  <si>
    <t>очки</t>
  </si>
  <si>
    <t>Мосеев Данила</t>
  </si>
  <si>
    <t>Мосеев А.А.</t>
  </si>
  <si>
    <t>в/к</t>
  </si>
  <si>
    <t>пол</t>
  </si>
  <si>
    <t>имя</t>
  </si>
  <si>
    <t>итог</t>
  </si>
  <si>
    <t>f</t>
  </si>
  <si>
    <t>age class</t>
  </si>
  <si>
    <t xml:space="preserve">жим </t>
  </si>
  <si>
    <t>120+</t>
  </si>
  <si>
    <t>m</t>
  </si>
  <si>
    <t>Кирюхина Софья</t>
  </si>
  <si>
    <t>Зобач Г.Г.</t>
  </si>
  <si>
    <t>Самостоятельно</t>
  </si>
  <si>
    <t>-</t>
  </si>
  <si>
    <t>Дмитриева Валерия</t>
  </si>
  <si>
    <t>Яланская Надежда</t>
  </si>
  <si>
    <t>Варданян Аревик</t>
  </si>
  <si>
    <t>Орлова Анастасия</t>
  </si>
  <si>
    <t>Бегунова Валерия</t>
  </si>
  <si>
    <t>Шленская Полина</t>
  </si>
  <si>
    <t>Сергеева Диана</t>
  </si>
  <si>
    <t>Воронина Екатерина</t>
  </si>
  <si>
    <t>Бенке Полина</t>
  </si>
  <si>
    <t>Акс Илона</t>
  </si>
  <si>
    <t>Стулова Анастасия</t>
  </si>
  <si>
    <t>Перадзе Дарья</t>
  </si>
  <si>
    <t xml:space="preserve">f </t>
  </si>
  <si>
    <t>T</t>
  </si>
  <si>
    <t>Тихвин</t>
  </si>
  <si>
    <t>Красное Село</t>
  </si>
  <si>
    <t>84+</t>
  </si>
  <si>
    <t>points</t>
  </si>
  <si>
    <t>Тузов П.Г.</t>
  </si>
  <si>
    <t>Полозов Д.Ю.</t>
  </si>
  <si>
    <t>Морозов А.В.</t>
  </si>
  <si>
    <t>Зобач Г.Г., Кирюхина С.М</t>
  </si>
  <si>
    <t>Никулин Д.В.</t>
  </si>
  <si>
    <t>Панарина Екатерина</t>
  </si>
  <si>
    <t>Гак Вероника</t>
  </si>
  <si>
    <t>Домнина Ярослава</t>
  </si>
  <si>
    <t>Князева Екатерина</t>
  </si>
  <si>
    <t>J</t>
  </si>
  <si>
    <t>Михайлова О.Ю.</t>
  </si>
  <si>
    <t>Анисимов Д.А.</t>
  </si>
  <si>
    <t>Тузов С.Г.</t>
  </si>
  <si>
    <t>Бекетова Марина</t>
  </si>
  <si>
    <t>Давыденко Алина</t>
  </si>
  <si>
    <t>Куликовская Наталья</t>
  </si>
  <si>
    <t>Жизненко Юлия</t>
  </si>
  <si>
    <t>Филиппова Анна</t>
  </si>
  <si>
    <t>Селиверстова Мария</t>
  </si>
  <si>
    <t>Гвоздева Елена</t>
  </si>
  <si>
    <t>Иванова Татьяна</t>
  </si>
  <si>
    <t>Зайцева Юлия</t>
  </si>
  <si>
    <t>Оленегорск</t>
  </si>
  <si>
    <t>O</t>
  </si>
  <si>
    <t>Романенко О.Н.</t>
  </si>
  <si>
    <t>Вендик А.О</t>
  </si>
  <si>
    <t>Бочарова Ю.В.</t>
  </si>
  <si>
    <t>Федяченко Д.Ю.</t>
  </si>
  <si>
    <t>Богданов Д.В., Вендик А.О.</t>
  </si>
  <si>
    <t>Лещев Д.Н</t>
  </si>
  <si>
    <t>Орёл Виктория</t>
  </si>
  <si>
    <t>Черникова Юлия</t>
  </si>
  <si>
    <t>Осинцева Марина</t>
  </si>
  <si>
    <t>Богданова Анна</t>
  </si>
  <si>
    <t>M1</t>
  </si>
  <si>
    <t>M2</t>
  </si>
  <si>
    <t>M3</t>
  </si>
  <si>
    <t>Орёл Д.В.</t>
  </si>
  <si>
    <t>Смоляк И.А</t>
  </si>
  <si>
    <t>Кондратович В.С</t>
  </si>
  <si>
    <t>Юдаева Татьяна</t>
  </si>
  <si>
    <t>Бибикин А.С.</t>
  </si>
  <si>
    <t>Богданов Матвей</t>
  </si>
  <si>
    <t>Колобов Дмитрий</t>
  </si>
  <si>
    <t>Алексеев Станислав</t>
  </si>
  <si>
    <t>Борышнев Максим</t>
  </si>
  <si>
    <t>Ольхов Арсений</t>
  </si>
  <si>
    <t>Васильев Николай</t>
  </si>
  <si>
    <t>Стулов Святослав</t>
  </si>
  <si>
    <t>Михеев Степан</t>
  </si>
  <si>
    <t>Тетерюков Данил</t>
  </si>
  <si>
    <t>Сербин Максим</t>
  </si>
  <si>
    <t>Лукин Дмитрий</t>
  </si>
  <si>
    <t>Никитинский Иван</t>
  </si>
  <si>
    <t>Соловянчик Глеб</t>
  </si>
  <si>
    <t>Пластун Евгений</t>
  </si>
  <si>
    <t>Зобач Егор</t>
  </si>
  <si>
    <t>Вернер Игнат</t>
  </si>
  <si>
    <t>Альмухамбетов Рахат</t>
  </si>
  <si>
    <t>Волошанин Артем</t>
  </si>
  <si>
    <t>Федюнин Александр</t>
  </si>
  <si>
    <t>Ковалев Виталий</t>
  </si>
  <si>
    <t>Степчук Виталий</t>
  </si>
  <si>
    <t>Щуринов Иван</t>
  </si>
  <si>
    <t>Барновский Матвей</t>
  </si>
  <si>
    <t>Нестеров Владимир</t>
  </si>
  <si>
    <t>Пикалёво</t>
  </si>
  <si>
    <t>Гатчина</t>
  </si>
  <si>
    <t>Кондратович В.С.</t>
  </si>
  <si>
    <t>Багманов А.Р.</t>
  </si>
  <si>
    <t>Полозов Д.Ю</t>
  </si>
  <si>
    <t>Быков В.В.</t>
  </si>
  <si>
    <t>Алексеев И.Н.</t>
  </si>
  <si>
    <t>Пластун А.В</t>
  </si>
  <si>
    <t>Зобач Г.Г</t>
  </si>
  <si>
    <t>Козлов Д.В., Кадзаев А.Н</t>
  </si>
  <si>
    <t>Николаев М.М.</t>
  </si>
  <si>
    <t>Кадзаев А.Н., Козлов Д.В.</t>
  </si>
  <si>
    <t>Бельков Глеб</t>
  </si>
  <si>
    <t>Можаровский Михаил</t>
  </si>
  <si>
    <t>Коган Арсений</t>
  </si>
  <si>
    <t>Тимофеев Всеволод</t>
  </si>
  <si>
    <t>Киселев Семен</t>
  </si>
  <si>
    <t>Ивасык Денис</t>
  </si>
  <si>
    <t>Колесников Виктор</t>
  </si>
  <si>
    <t>Князев Иван</t>
  </si>
  <si>
    <t>Макаев Егор</t>
  </si>
  <si>
    <t>Геров Никита</t>
  </si>
  <si>
    <t>Егоров Михаил</t>
  </si>
  <si>
    <t>Раков Денис</t>
  </si>
  <si>
    <t>Погосян Артем</t>
  </si>
  <si>
    <t>Уткоф Роман</t>
  </si>
  <si>
    <t>Орёл Д.В., Эргин В.В.</t>
  </si>
  <si>
    <t>Коган А.Г</t>
  </si>
  <si>
    <t>Мешков С.С</t>
  </si>
  <si>
    <t>Юровицкий М.Б.</t>
  </si>
  <si>
    <t>Чеботарь Е.А</t>
  </si>
  <si>
    <t>Козлов Д.В., Кадзаев А.Н.</t>
  </si>
  <si>
    <t>Пластун А.В.</t>
  </si>
  <si>
    <t>Воронин А.В.</t>
  </si>
  <si>
    <t>Юровицкий М.Б., Горбунов К.С.</t>
  </si>
  <si>
    <t>Сукиасян Тигран</t>
  </si>
  <si>
    <t>Литвинов Дмитрий</t>
  </si>
  <si>
    <t>Исламов Рахим</t>
  </si>
  <si>
    <t>Плотниченко Иван</t>
  </si>
  <si>
    <t>Головкин Дмитрий</t>
  </si>
  <si>
    <t>Озкая Сердар</t>
  </si>
  <si>
    <t>Харитонов Сергей</t>
  </si>
  <si>
    <t>Шупиков Павел</t>
  </si>
  <si>
    <t>Музалевский Ян</t>
  </si>
  <si>
    <t>Мокрецов Никита</t>
  </si>
  <si>
    <t>Козырев Данил</t>
  </si>
  <si>
    <t>Руднев Егор</t>
  </si>
  <si>
    <t>Горохов А.В.</t>
  </si>
  <si>
    <t>Протченко Л.В.</t>
  </si>
  <si>
    <t>Заложников С.В., Макаров С.А.</t>
  </si>
  <si>
    <t>Макаров С.А.</t>
  </si>
  <si>
    <t>Рекрутяк Максим</t>
  </si>
  <si>
    <t>Деменник Николай</t>
  </si>
  <si>
    <t>Егоров Роман</t>
  </si>
  <si>
    <t>Казанцев Владимир</t>
  </si>
  <si>
    <t>Алешин Андрей</t>
  </si>
  <si>
    <t>Крылов Сергей</t>
  </si>
  <si>
    <t>Назарук Юрий</t>
  </si>
  <si>
    <t>Федотов Андрей</t>
  </si>
  <si>
    <t>Ушаков Алексей</t>
  </si>
  <si>
    <t>Франчук Алексей</t>
  </si>
  <si>
    <t>Кривенко Руслан</t>
  </si>
  <si>
    <t>Михайлов Виктор</t>
  </si>
  <si>
    <t>Дергунов Владимир</t>
  </si>
  <si>
    <t>Гнеушев Константин</t>
  </si>
  <si>
    <t>Филиппов Михаил</t>
  </si>
  <si>
    <t>Корнилов Арсений</t>
  </si>
  <si>
    <t>Кузнецов Максим</t>
  </si>
  <si>
    <t>Мищенко Павел</t>
  </si>
  <si>
    <t>Бирюков Вячеслав</t>
  </si>
  <si>
    <t>Захаров Никита</t>
  </si>
  <si>
    <t>Пчелинцев Владислав</t>
  </si>
  <si>
    <t>Быков Владимир</t>
  </si>
  <si>
    <t>Гвоздев Егор</t>
  </si>
  <si>
    <t>Мамаев Дмитрий</t>
  </si>
  <si>
    <t>Воронин Андрей</t>
  </si>
  <si>
    <t>Дуничев Максим</t>
  </si>
  <si>
    <t>Третьяков Никита</t>
  </si>
  <si>
    <t>Мальцев Дмитрий</t>
  </si>
  <si>
    <t>Мурадян Карен</t>
  </si>
  <si>
    <t>Дегтярев Антон</t>
  </si>
  <si>
    <t>Кулешов Алексей</t>
  </si>
  <si>
    <t>Агейченков Сергей</t>
  </si>
  <si>
    <t>Рубцов Алексей</t>
  </si>
  <si>
    <t>Высоков Алексей</t>
  </si>
  <si>
    <t>Павловский Посад</t>
  </si>
  <si>
    <t>Петрозаводск</t>
  </si>
  <si>
    <t>Колпино</t>
  </si>
  <si>
    <t xml:space="preserve">Москва </t>
  </si>
  <si>
    <t>Савицкий Б.В</t>
  </si>
  <si>
    <t>Селиверстова М.А.</t>
  </si>
  <si>
    <t>Паков А.В.</t>
  </si>
  <si>
    <t>Лукашов С.А.</t>
  </si>
  <si>
    <t>Кирилин М.В., Орёл Д.В</t>
  </si>
  <si>
    <t>Андриевская Л.И.</t>
  </si>
  <si>
    <t>Пчелинцев В.А</t>
  </si>
  <si>
    <t>Бедоидзе Н.В.</t>
  </si>
  <si>
    <t>Козлов Д.В.</t>
  </si>
  <si>
    <t>Лупуленко А.Н.</t>
  </si>
  <si>
    <t>Ермолаев Александр</t>
  </si>
  <si>
    <t>Прокофьев Алексей</t>
  </si>
  <si>
    <t>Фарутин Денис</t>
  </si>
  <si>
    <t>Бибикин Алексей</t>
  </si>
  <si>
    <t>Быстров Алексей</t>
  </si>
  <si>
    <t>Барахнин Владислав</t>
  </si>
  <si>
    <t>Хмара Александр</t>
  </si>
  <si>
    <t>Иволгин Павел</t>
  </si>
  <si>
    <t>Мешков Александр</t>
  </si>
  <si>
    <t>Ульянов Владимир</t>
  </si>
  <si>
    <t>Лашков Роман</t>
  </si>
  <si>
    <t>Волков Андрей</t>
  </si>
  <si>
    <t>Дмитрик Евгений</t>
  </si>
  <si>
    <t>Веселов Владимир</t>
  </si>
  <si>
    <t>Федоренко Александр</t>
  </si>
  <si>
    <t>Никитинский Александр</t>
  </si>
  <si>
    <t>Щербаков Максим</t>
  </si>
  <si>
    <t>Лукашов Сергей</t>
  </si>
  <si>
    <t>Савицкий Борис</t>
  </si>
  <si>
    <t>Фомичев Сергей</t>
  </si>
  <si>
    <t>Савицкий Б.В.</t>
  </si>
  <si>
    <t>Иволгин П.А.</t>
  </si>
  <si>
    <t>Берлин П.М.</t>
  </si>
  <si>
    <t>Черноморец М.С.</t>
  </si>
  <si>
    <t>Орёл Д.В., Гусаров А.С.</t>
  </si>
  <si>
    <t>Дергунов В.В</t>
  </si>
  <si>
    <t>Дроздов А.А.</t>
  </si>
  <si>
    <t>Ягодка В.Г.</t>
  </si>
  <si>
    <t>Бирюков В.В.</t>
  </si>
  <si>
    <t>Стулов Сергей</t>
  </si>
  <si>
    <t>Лебедев Валентин</t>
  </si>
  <si>
    <t>Григорьев Геннадий</t>
  </si>
  <si>
    <t>Лихвацкий Игорь</t>
  </si>
  <si>
    <t>Кривов Юрий</t>
  </si>
  <si>
    <t>Голованов Андрей</t>
  </si>
  <si>
    <t>Барковский Сергей</t>
  </si>
  <si>
    <t>Туманов Вячеслав</t>
  </si>
  <si>
    <t>Додов Андрей</t>
  </si>
  <si>
    <t>Саблуков Алексей</t>
  </si>
  <si>
    <t>Пушкин</t>
  </si>
  <si>
    <t>Лыхин Геннадий</t>
  </si>
  <si>
    <t>Бовин Александр</t>
  </si>
  <si>
    <t>Смоляк Игорь</t>
  </si>
  <si>
    <t>Попов Игорь</t>
  </si>
  <si>
    <t>Белоусов Александр</t>
  </si>
  <si>
    <t>Балабатько Игорь</t>
  </si>
  <si>
    <t>Никешин Сергей</t>
  </si>
  <si>
    <t>Степанов Павел</t>
  </si>
  <si>
    <t>Грудинин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</si>
</sst>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>
    <font>
      <sz val="11"/>
      <color rgb="FF000000"/>
      <name val="Times New Roman"/>
    </font>
    <font>
      <sz val="10"/>
      <color rgb="FF000000"/>
      <name val="Arial  "/>
    </font>
    <font>
      <b/>
      <sz val="10"/>
      <color rgb="FF000000"/>
      <name val="Arial  "/>
    </font>
    <font>
      <i/>
      <sz val="10"/>
      <color rgb="FF000000"/>
      <name val="Arial  "/>
    </font>
    <font>
      <sz val="8"/>
      <name val="Times New Roman"/>
      <family val="1"/>
    </font>
    <font>
      <i/>
      <sz val="10"/>
      <color rgb="FF000000"/>
      <name val="Arial  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Arial  "/>
      <charset val="204"/>
    </font>
    <font>
      <b/>
      <sz val="10"/>
      <color rgb="FF000000"/>
      <name val="Arial  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2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1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2" fontId="0" fillId="0" borderId="1" xfId="0" applyNumberFormat="1" applyBorder="1"/>
    <xf numFmtId="165" fontId="0" fillId="0" borderId="1" xfId="0" applyNumberFormat="1" applyBorder="1"/>
    <xf numFmtId="164" fontId="0" fillId="0" borderId="1" xfId="0" applyNumberFormat="1" applyBorder="1"/>
    <xf numFmtId="164" fontId="6" fillId="0" borderId="1" xfId="0" applyNumberFormat="1" applyFont="1" applyBorder="1"/>
    <xf numFmtId="1" fontId="0" fillId="0" borderId="1" xfId="0" applyNumberForma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left"/>
    </xf>
    <xf numFmtId="164" fontId="2" fillId="0" borderId="1" xfId="0" applyNumberFormat="1" applyFont="1" applyFill="1" applyBorder="1"/>
    <xf numFmtId="165" fontId="1" fillId="0" borderId="1" xfId="0" applyNumberFormat="1" applyFont="1" applyBorder="1" applyAlignment="1"/>
    <xf numFmtId="165" fontId="1" fillId="0" borderId="1" xfId="0" applyNumberFormat="1" applyFont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64" fontId="10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/>
    <xf numFmtId="16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9"/>
  <sheetViews>
    <sheetView topLeftCell="A28" workbookViewId="0">
      <selection activeCell="I2" sqref="I2"/>
    </sheetView>
  </sheetViews>
  <sheetFormatPr defaultColWidth="9.109375" defaultRowHeight="12.75" customHeight="1"/>
  <cols>
    <col min="1" max="1" width="5.88671875" style="1" customWidth="1"/>
    <col min="2" max="2" width="20.44140625" style="6" bestFit="1" customWidth="1"/>
    <col min="3" max="3" width="4.44140625" style="2" bestFit="1" customWidth="1"/>
    <col min="4" max="4" width="9.44140625" style="2" bestFit="1" customWidth="1"/>
    <col min="5" max="5" width="17.21875" style="1" bestFit="1" customWidth="1"/>
    <col min="6" max="6" width="9.109375" style="2" bestFit="1" customWidth="1"/>
    <col min="7" max="8" width="8" style="2" customWidth="1"/>
    <col min="9" max="11" width="6.21875" style="1" bestFit="1" customWidth="1"/>
    <col min="12" max="12" width="6.21875" style="5" bestFit="1" customWidth="1"/>
    <col min="13" max="13" width="7.5546875" style="1" bestFit="1" customWidth="1"/>
    <col min="14" max="14" width="25.6640625" style="6" bestFit="1" customWidth="1"/>
    <col min="15" max="16384" width="9.109375" style="1"/>
  </cols>
  <sheetData>
    <row r="1" spans="1:14" s="5" customFormat="1" ht="24.6" customHeight="1">
      <c r="A1" s="7" t="s">
        <v>1</v>
      </c>
      <c r="B1" s="8" t="s">
        <v>11</v>
      </c>
      <c r="C1" s="7" t="s">
        <v>10</v>
      </c>
      <c r="D1" s="20" t="s">
        <v>2</v>
      </c>
      <c r="E1" s="7" t="s">
        <v>3</v>
      </c>
      <c r="F1" s="7" t="s">
        <v>14</v>
      </c>
      <c r="G1" s="20" t="s">
        <v>5</v>
      </c>
      <c r="H1" s="20" t="s">
        <v>9</v>
      </c>
      <c r="I1" s="23" t="s">
        <v>15</v>
      </c>
      <c r="J1" s="23"/>
      <c r="K1" s="23"/>
      <c r="L1" s="20" t="s">
        <v>12</v>
      </c>
      <c r="M1" s="20" t="s">
        <v>6</v>
      </c>
      <c r="N1" s="8" t="s">
        <v>4</v>
      </c>
    </row>
    <row r="2" spans="1:14" ht="12.75" customHeight="1">
      <c r="A2" s="9"/>
      <c r="B2" s="10"/>
      <c r="C2" s="12"/>
      <c r="D2" s="12"/>
      <c r="E2" s="11"/>
      <c r="F2" s="12"/>
      <c r="G2" s="12"/>
      <c r="H2" s="12"/>
      <c r="I2" s="9">
        <v>1</v>
      </c>
      <c r="J2" s="9">
        <v>2</v>
      </c>
      <c r="K2" s="9">
        <v>3</v>
      </c>
      <c r="L2" s="9"/>
      <c r="M2" s="11"/>
      <c r="N2" s="13"/>
    </row>
    <row r="3" spans="1:14" ht="12.75" customHeight="1">
      <c r="A3" s="12">
        <v>1</v>
      </c>
      <c r="B3" s="26" t="s">
        <v>53</v>
      </c>
      <c r="C3" s="12" t="s">
        <v>13</v>
      </c>
      <c r="D3" s="12">
        <v>1985</v>
      </c>
      <c r="E3" s="14" t="s">
        <v>0</v>
      </c>
      <c r="F3" s="12" t="s">
        <v>63</v>
      </c>
      <c r="G3" s="15">
        <v>44.46</v>
      </c>
      <c r="H3" s="45">
        <v>47</v>
      </c>
      <c r="I3" s="18">
        <v>81</v>
      </c>
      <c r="J3" s="18">
        <v>86</v>
      </c>
      <c r="K3" s="18">
        <v>90</v>
      </c>
      <c r="L3" s="16">
        <f>MAX(I3:K3)</f>
        <v>90</v>
      </c>
      <c r="M3" s="22">
        <v>102.00700000000001</v>
      </c>
      <c r="N3" s="26" t="s">
        <v>69</v>
      </c>
    </row>
    <row r="4" spans="1:14" ht="12.75" customHeight="1">
      <c r="A4" s="12">
        <v>1</v>
      </c>
      <c r="B4" s="26" t="s">
        <v>54</v>
      </c>
      <c r="C4" s="12" t="s">
        <v>13</v>
      </c>
      <c r="D4" s="12">
        <v>1993</v>
      </c>
      <c r="E4" s="14" t="s">
        <v>0</v>
      </c>
      <c r="F4" s="12" t="s">
        <v>63</v>
      </c>
      <c r="G4" s="15">
        <v>52</v>
      </c>
      <c r="H4" s="45">
        <v>52</v>
      </c>
      <c r="I4" s="18">
        <v>50</v>
      </c>
      <c r="J4" s="18">
        <v>-57.5</v>
      </c>
      <c r="K4" s="18">
        <v>-60</v>
      </c>
      <c r="L4" s="16">
        <f>MAX(I4:K4)</f>
        <v>50</v>
      </c>
      <c r="M4" s="22">
        <v>47.863999999999997</v>
      </c>
      <c r="N4" s="26" t="s">
        <v>68</v>
      </c>
    </row>
    <row r="5" spans="1:14" ht="12.75" customHeight="1">
      <c r="A5" s="12">
        <v>1</v>
      </c>
      <c r="B5" s="26" t="s">
        <v>55</v>
      </c>
      <c r="C5" s="12" t="s">
        <v>13</v>
      </c>
      <c r="D5" s="12">
        <v>1989</v>
      </c>
      <c r="E5" s="11" t="s">
        <v>62</v>
      </c>
      <c r="F5" s="12" t="s">
        <v>63</v>
      </c>
      <c r="G5" s="15">
        <v>56.02</v>
      </c>
      <c r="H5" s="45">
        <v>57</v>
      </c>
      <c r="I5" s="18">
        <v>45</v>
      </c>
      <c r="J5" s="18">
        <v>50</v>
      </c>
      <c r="K5" s="18">
        <v>52.5</v>
      </c>
      <c r="L5" s="16">
        <f t="shared" ref="L5:L46" si="0">MAX(I5:K5)</f>
        <v>52.5</v>
      </c>
      <c r="M5" s="41">
        <v>47.286000000000001</v>
      </c>
      <c r="N5" s="17" t="s">
        <v>20</v>
      </c>
    </row>
    <row r="6" spans="1:14" ht="12.75" customHeight="1">
      <c r="A6" s="12">
        <v>2</v>
      </c>
      <c r="B6" s="26" t="s">
        <v>56</v>
      </c>
      <c r="C6" s="12" t="s">
        <v>13</v>
      </c>
      <c r="D6" s="12">
        <v>1993</v>
      </c>
      <c r="E6" s="11" t="s">
        <v>0</v>
      </c>
      <c r="F6" s="12" t="s">
        <v>63</v>
      </c>
      <c r="G6" s="15">
        <v>56.18</v>
      </c>
      <c r="H6" s="45">
        <v>57</v>
      </c>
      <c r="I6" s="18">
        <v>35</v>
      </c>
      <c r="J6" s="18">
        <v>37.5</v>
      </c>
      <c r="K6" s="18">
        <v>40</v>
      </c>
      <c r="L6" s="16">
        <f>MAX(I6:K6)</f>
        <v>40</v>
      </c>
      <c r="M6" s="22">
        <v>35.951000000000001</v>
      </c>
      <c r="N6" s="17" t="s">
        <v>20</v>
      </c>
    </row>
    <row r="7" spans="1:14" ht="12.75" customHeight="1">
      <c r="A7" s="12">
        <v>1</v>
      </c>
      <c r="B7" s="26" t="s">
        <v>57</v>
      </c>
      <c r="C7" s="12" t="s">
        <v>13</v>
      </c>
      <c r="D7" s="12">
        <v>1995</v>
      </c>
      <c r="E7" s="11" t="s">
        <v>0</v>
      </c>
      <c r="F7" s="12" t="s">
        <v>63</v>
      </c>
      <c r="G7" s="15">
        <v>59.38</v>
      </c>
      <c r="H7" s="45">
        <v>63</v>
      </c>
      <c r="I7" s="18">
        <v>60</v>
      </c>
      <c r="J7" s="18">
        <v>-65</v>
      </c>
      <c r="K7" s="18">
        <v>-65</v>
      </c>
      <c r="L7" s="16">
        <f t="shared" si="0"/>
        <v>60</v>
      </c>
      <c r="M7" s="22">
        <v>51.889000000000003</v>
      </c>
      <c r="N7" s="26" t="s">
        <v>67</v>
      </c>
    </row>
    <row r="8" spans="1:14" ht="12.75" customHeight="1">
      <c r="A8" s="12">
        <v>2</v>
      </c>
      <c r="B8" s="26" t="s">
        <v>58</v>
      </c>
      <c r="C8" s="12" t="s">
        <v>13</v>
      </c>
      <c r="D8" s="12">
        <v>1988</v>
      </c>
      <c r="E8" s="11" t="s">
        <v>0</v>
      </c>
      <c r="F8" s="12" t="s">
        <v>63</v>
      </c>
      <c r="G8" s="15">
        <v>60.75</v>
      </c>
      <c r="H8" s="45">
        <v>63</v>
      </c>
      <c r="I8" s="18">
        <v>47.5</v>
      </c>
      <c r="J8" s="18">
        <v>50</v>
      </c>
      <c r="K8" s="18">
        <v>52.5</v>
      </c>
      <c r="L8" s="16">
        <f t="shared" si="0"/>
        <v>52.5</v>
      </c>
      <c r="M8" s="22">
        <v>42.622999999999998</v>
      </c>
      <c r="N8" s="26" t="s">
        <v>66</v>
      </c>
    </row>
    <row r="9" spans="1:14" ht="12.75" customHeight="1">
      <c r="A9" s="12">
        <v>3</v>
      </c>
      <c r="B9" s="26" t="s">
        <v>59</v>
      </c>
      <c r="C9" s="12" t="s">
        <v>13</v>
      </c>
      <c r="D9" s="12">
        <v>1987</v>
      </c>
      <c r="E9" s="11" t="s">
        <v>0</v>
      </c>
      <c r="F9" s="12" t="s">
        <v>63</v>
      </c>
      <c r="G9" s="15">
        <v>60.45</v>
      </c>
      <c r="H9" s="45">
        <v>63</v>
      </c>
      <c r="I9" s="18">
        <v>47.5</v>
      </c>
      <c r="J9" s="18">
        <v>-50</v>
      </c>
      <c r="K9" s="18">
        <v>-50</v>
      </c>
      <c r="L9" s="16">
        <f t="shared" si="0"/>
        <v>47.5</v>
      </c>
      <c r="M9" s="22">
        <v>40.615000000000002</v>
      </c>
      <c r="N9" s="26" t="s">
        <v>66</v>
      </c>
    </row>
    <row r="10" spans="1:14" ht="12.75" customHeight="1">
      <c r="A10" s="12">
        <v>1</v>
      </c>
      <c r="B10" s="26" t="s">
        <v>60</v>
      </c>
      <c r="C10" s="12" t="s">
        <v>13</v>
      </c>
      <c r="D10" s="12">
        <v>1965</v>
      </c>
      <c r="E10" s="11" t="s">
        <v>0</v>
      </c>
      <c r="F10" s="12" t="s">
        <v>63</v>
      </c>
      <c r="G10" s="15">
        <v>67.650000000000006</v>
      </c>
      <c r="H10" s="45">
        <v>69</v>
      </c>
      <c r="I10" s="18">
        <v>67.5</v>
      </c>
      <c r="J10" s="18">
        <v>-72.5</v>
      </c>
      <c r="K10" s="18">
        <v>-72.5</v>
      </c>
      <c r="L10" s="16">
        <f t="shared" si="0"/>
        <v>67.5</v>
      </c>
      <c r="M10" s="22">
        <v>54.308999999999997</v>
      </c>
      <c r="N10" s="26" t="s">
        <v>65</v>
      </c>
    </row>
    <row r="11" spans="1:14" ht="12.75" customHeight="1">
      <c r="A11" s="12">
        <v>1</v>
      </c>
      <c r="B11" s="26" t="s">
        <v>61</v>
      </c>
      <c r="C11" s="12" t="s">
        <v>13</v>
      </c>
      <c r="D11" s="12">
        <v>1987</v>
      </c>
      <c r="E11" s="11" t="s">
        <v>0</v>
      </c>
      <c r="F11" s="12" t="s">
        <v>63</v>
      </c>
      <c r="G11" s="15">
        <v>75.5</v>
      </c>
      <c r="H11" s="45">
        <v>76</v>
      </c>
      <c r="I11" s="18">
        <v>100</v>
      </c>
      <c r="J11" s="18">
        <v>105</v>
      </c>
      <c r="K11" s="18">
        <v>107.5</v>
      </c>
      <c r="L11" s="16">
        <f t="shared" si="0"/>
        <v>107.5</v>
      </c>
      <c r="M11" s="22">
        <v>82.754999999999995</v>
      </c>
      <c r="N11" s="26" t="s">
        <v>64</v>
      </c>
    </row>
    <row r="12" spans="1:14" ht="12.75" customHeight="1">
      <c r="A12" s="12">
        <v>1</v>
      </c>
      <c r="B12" s="26" t="s">
        <v>32</v>
      </c>
      <c r="C12" s="12" t="s">
        <v>13</v>
      </c>
      <c r="D12" s="12">
        <v>2006</v>
      </c>
      <c r="E12" s="11" t="s">
        <v>36</v>
      </c>
      <c r="F12" s="12" t="s">
        <v>63</v>
      </c>
      <c r="G12" s="15">
        <v>107.5</v>
      </c>
      <c r="H12" s="45" t="s">
        <v>38</v>
      </c>
      <c r="I12" s="18">
        <v>130</v>
      </c>
      <c r="J12" s="18">
        <v>137.5</v>
      </c>
      <c r="K12" s="18">
        <v>-145</v>
      </c>
      <c r="L12" s="16">
        <f t="shared" si="0"/>
        <v>137.5</v>
      </c>
      <c r="M12" s="22">
        <v>98.504000000000005</v>
      </c>
      <c r="N12" s="26" t="s">
        <v>52</v>
      </c>
    </row>
    <row r="13" spans="1:14" ht="12.75" customHeight="1">
      <c r="A13" s="12">
        <v>1</v>
      </c>
      <c r="B13" s="26" t="s">
        <v>189</v>
      </c>
      <c r="C13" s="12" t="s">
        <v>17</v>
      </c>
      <c r="D13" s="12">
        <v>1994</v>
      </c>
      <c r="E13" s="11" t="s">
        <v>0</v>
      </c>
      <c r="F13" s="12" t="s">
        <v>63</v>
      </c>
      <c r="G13" s="15">
        <v>64.650000000000006</v>
      </c>
      <c r="H13" s="45">
        <v>66</v>
      </c>
      <c r="I13" s="18">
        <v>120</v>
      </c>
      <c r="J13" s="18">
        <v>-127.5</v>
      </c>
      <c r="K13" s="18">
        <v>-127.5</v>
      </c>
      <c r="L13" s="16">
        <f t="shared" si="0"/>
        <v>120</v>
      </c>
      <c r="M13" s="41">
        <v>68.838999999999999</v>
      </c>
      <c r="N13" s="26" t="s">
        <v>77</v>
      </c>
    </row>
    <row r="14" spans="1:14" ht="12.75" customHeight="1">
      <c r="A14" s="12">
        <v>2</v>
      </c>
      <c r="B14" s="26" t="s">
        <v>190</v>
      </c>
      <c r="C14" s="12" t="s">
        <v>17</v>
      </c>
      <c r="D14" s="12">
        <v>1977</v>
      </c>
      <c r="E14" s="11" t="s">
        <v>0</v>
      </c>
      <c r="F14" s="12" t="s">
        <v>63</v>
      </c>
      <c r="G14" s="15">
        <v>65.650000000000006</v>
      </c>
      <c r="H14" s="45">
        <v>66</v>
      </c>
      <c r="I14" s="18">
        <v>97.5</v>
      </c>
      <c r="J14" s="18">
        <v>-102.5</v>
      </c>
      <c r="K14" s="18">
        <v>-102.5</v>
      </c>
      <c r="L14" s="16">
        <f t="shared" si="0"/>
        <v>97.5</v>
      </c>
      <c r="M14" s="22">
        <v>55.463000000000001</v>
      </c>
      <c r="N14" s="26" t="s">
        <v>195</v>
      </c>
    </row>
    <row r="15" spans="1:14" ht="12.75" customHeight="1">
      <c r="A15" s="12">
        <v>3</v>
      </c>
      <c r="B15" s="26" t="s">
        <v>188</v>
      </c>
      <c r="C15" s="12" t="s">
        <v>17</v>
      </c>
      <c r="D15" s="12">
        <v>1996</v>
      </c>
      <c r="E15" s="11" t="s">
        <v>0</v>
      </c>
      <c r="F15" s="12" t="s">
        <v>63</v>
      </c>
      <c r="G15" s="15">
        <v>64.150000000000006</v>
      </c>
      <c r="H15" s="45">
        <v>66</v>
      </c>
      <c r="I15" s="18">
        <v>-77.5</v>
      </c>
      <c r="J15" s="18">
        <v>80</v>
      </c>
      <c r="K15" s="18">
        <v>85</v>
      </c>
      <c r="L15" s="16">
        <f t="shared" si="0"/>
        <v>85</v>
      </c>
      <c r="M15" s="22">
        <v>48.969000000000001</v>
      </c>
      <c r="N15" s="26" t="s">
        <v>196</v>
      </c>
    </row>
    <row r="16" spans="1:14" ht="12.75" customHeight="1">
      <c r="A16" s="12">
        <v>1</v>
      </c>
      <c r="B16" s="26" t="s">
        <v>187</v>
      </c>
      <c r="C16" s="12" t="s">
        <v>17</v>
      </c>
      <c r="D16" s="12">
        <v>1977</v>
      </c>
      <c r="E16" s="11" t="s">
        <v>191</v>
      </c>
      <c r="F16" s="12" t="s">
        <v>63</v>
      </c>
      <c r="G16" s="15">
        <v>73.900000000000006</v>
      </c>
      <c r="H16" s="45">
        <v>74</v>
      </c>
      <c r="I16" s="18">
        <v>150</v>
      </c>
      <c r="J16" s="18">
        <v>-160</v>
      </c>
      <c r="K16" s="18">
        <v>160</v>
      </c>
      <c r="L16" s="16">
        <f t="shared" si="0"/>
        <v>160</v>
      </c>
      <c r="M16" s="22">
        <v>85.388999999999996</v>
      </c>
      <c r="N16" s="26" t="s">
        <v>197</v>
      </c>
    </row>
    <row r="17" spans="1:14" ht="12.75" customHeight="1">
      <c r="A17" s="12">
        <v>2</v>
      </c>
      <c r="B17" s="26" t="s">
        <v>186</v>
      </c>
      <c r="C17" s="12" t="s">
        <v>17</v>
      </c>
      <c r="D17" s="12">
        <v>1990</v>
      </c>
      <c r="E17" s="14" t="s">
        <v>192</v>
      </c>
      <c r="F17" s="12" t="s">
        <v>63</v>
      </c>
      <c r="G17" s="15">
        <v>69.349999999999994</v>
      </c>
      <c r="H17" s="45">
        <v>74</v>
      </c>
      <c r="I17" s="18">
        <v>135</v>
      </c>
      <c r="J17" s="18">
        <v>142.5</v>
      </c>
      <c r="K17" s="18">
        <v>-150</v>
      </c>
      <c r="L17" s="16">
        <f t="shared" si="0"/>
        <v>142.5</v>
      </c>
      <c r="M17" s="22">
        <v>78.683000000000007</v>
      </c>
      <c r="N17" s="17" t="s">
        <v>20</v>
      </c>
    </row>
    <row r="18" spans="1:14" ht="12.75" customHeight="1">
      <c r="A18" s="12">
        <v>3</v>
      </c>
      <c r="B18" s="26" t="s">
        <v>185</v>
      </c>
      <c r="C18" s="12" t="s">
        <v>17</v>
      </c>
      <c r="D18" s="12">
        <v>1984</v>
      </c>
      <c r="E18" s="14" t="s">
        <v>0</v>
      </c>
      <c r="F18" s="12" t="s">
        <v>63</v>
      </c>
      <c r="G18" s="15">
        <v>7395</v>
      </c>
      <c r="H18" s="45">
        <v>74</v>
      </c>
      <c r="I18" s="18">
        <v>-130</v>
      </c>
      <c r="J18" s="18">
        <v>130</v>
      </c>
      <c r="K18" s="18">
        <v>137.5</v>
      </c>
      <c r="L18" s="16">
        <f t="shared" si="0"/>
        <v>137.5</v>
      </c>
      <c r="M18" s="22">
        <v>73.355000000000004</v>
      </c>
      <c r="N18" s="26" t="s">
        <v>116</v>
      </c>
    </row>
    <row r="19" spans="1:14" ht="12.75" customHeight="1">
      <c r="A19" s="12">
        <v>4</v>
      </c>
      <c r="B19" s="26" t="s">
        <v>184</v>
      </c>
      <c r="C19" s="12" t="s">
        <v>17</v>
      </c>
      <c r="D19" s="12">
        <v>1987</v>
      </c>
      <c r="E19" s="14" t="s">
        <v>0</v>
      </c>
      <c r="F19" s="12" t="s">
        <v>63</v>
      </c>
      <c r="G19" s="15">
        <v>73.55</v>
      </c>
      <c r="H19" s="45">
        <v>74</v>
      </c>
      <c r="I19" s="18">
        <v>-135</v>
      </c>
      <c r="J19" s="18">
        <v>135</v>
      </c>
      <c r="K19" s="18">
        <v>-140</v>
      </c>
      <c r="L19" s="16">
        <f t="shared" si="0"/>
        <v>135</v>
      </c>
      <c r="M19" s="22">
        <v>72.228999999999999</v>
      </c>
      <c r="N19" s="17" t="s">
        <v>20</v>
      </c>
    </row>
    <row r="20" spans="1:14" ht="12.75" customHeight="1">
      <c r="A20" s="12">
        <v>5</v>
      </c>
      <c r="B20" s="26" t="s">
        <v>183</v>
      </c>
      <c r="C20" s="12" t="s">
        <v>17</v>
      </c>
      <c r="D20" s="12">
        <v>1997</v>
      </c>
      <c r="E20" s="14" t="s">
        <v>0</v>
      </c>
      <c r="F20" s="12" t="s">
        <v>63</v>
      </c>
      <c r="G20" s="15">
        <v>73.150000000000006</v>
      </c>
      <c r="H20" s="45">
        <v>74</v>
      </c>
      <c r="I20" s="18">
        <v>90</v>
      </c>
      <c r="J20" s="18">
        <v>100</v>
      </c>
      <c r="K20" s="18">
        <v>110</v>
      </c>
      <c r="L20" s="16">
        <f t="shared" si="0"/>
        <v>110</v>
      </c>
      <c r="M20" s="41">
        <v>59.024000000000001</v>
      </c>
      <c r="N20" s="26" t="s">
        <v>198</v>
      </c>
    </row>
    <row r="21" spans="1:14" ht="12.75" customHeight="1">
      <c r="A21" s="12">
        <v>1</v>
      </c>
      <c r="B21" s="26" t="s">
        <v>182</v>
      </c>
      <c r="C21" s="12" t="s">
        <v>17</v>
      </c>
      <c r="D21" s="12">
        <v>1996</v>
      </c>
      <c r="E21" s="14" t="s">
        <v>0</v>
      </c>
      <c r="F21" s="12" t="s">
        <v>63</v>
      </c>
      <c r="G21" s="15">
        <v>81.400000000000006</v>
      </c>
      <c r="H21" s="45">
        <v>83</v>
      </c>
      <c r="I21" s="18">
        <v>165</v>
      </c>
      <c r="J21" s="18">
        <v>170</v>
      </c>
      <c r="K21" s="18">
        <v>-172.5</v>
      </c>
      <c r="L21" s="16">
        <f t="shared" si="0"/>
        <v>170</v>
      </c>
      <c r="M21" s="22">
        <v>86.248000000000005</v>
      </c>
      <c r="N21" s="26" t="s">
        <v>199</v>
      </c>
    </row>
    <row r="22" spans="1:14" ht="12.75" customHeight="1">
      <c r="A22" s="12">
        <v>2</v>
      </c>
      <c r="B22" s="26" t="s">
        <v>181</v>
      </c>
      <c r="C22" s="12" t="s">
        <v>17</v>
      </c>
      <c r="D22" s="12">
        <v>1967</v>
      </c>
      <c r="E22" s="14" t="s">
        <v>0</v>
      </c>
      <c r="F22" s="12" t="s">
        <v>63</v>
      </c>
      <c r="G22" s="15">
        <v>81.55</v>
      </c>
      <c r="H22" s="45">
        <v>83</v>
      </c>
      <c r="I22" s="18">
        <v>155</v>
      </c>
      <c r="J22" s="18">
        <v>160</v>
      </c>
      <c r="K22" s="18">
        <v>-165</v>
      </c>
      <c r="L22" s="16">
        <f t="shared" si="0"/>
        <v>160</v>
      </c>
      <c r="M22" s="22">
        <v>81.097999999999999</v>
      </c>
      <c r="N22" s="17" t="s">
        <v>20</v>
      </c>
    </row>
    <row r="23" spans="1:14" ht="12.75" customHeight="1">
      <c r="A23" s="12">
        <v>3</v>
      </c>
      <c r="B23" s="26" t="s">
        <v>180</v>
      </c>
      <c r="C23" s="12" t="s">
        <v>17</v>
      </c>
      <c r="D23" s="12">
        <v>1985</v>
      </c>
      <c r="E23" s="14" t="s">
        <v>0</v>
      </c>
      <c r="F23" s="12" t="s">
        <v>63</v>
      </c>
      <c r="G23" s="15">
        <v>82.4</v>
      </c>
      <c r="H23" s="45">
        <v>83</v>
      </c>
      <c r="I23" s="18">
        <v>-150</v>
      </c>
      <c r="J23" s="18">
        <v>-150</v>
      </c>
      <c r="K23" s="18">
        <v>150</v>
      </c>
      <c r="L23" s="16">
        <f t="shared" si="0"/>
        <v>150</v>
      </c>
      <c r="M23" s="22">
        <v>75.625</v>
      </c>
      <c r="N23" s="17" t="s">
        <v>20</v>
      </c>
    </row>
    <row r="24" spans="1:14" ht="12.75" customHeight="1">
      <c r="A24" s="12">
        <v>4</v>
      </c>
      <c r="B24" s="26" t="s">
        <v>179</v>
      </c>
      <c r="C24" s="12" t="s">
        <v>17</v>
      </c>
      <c r="D24" s="12">
        <v>1988</v>
      </c>
      <c r="E24" s="14" t="s">
        <v>0</v>
      </c>
      <c r="F24" s="12" t="s">
        <v>63</v>
      </c>
      <c r="G24" s="15">
        <v>80.849999999999994</v>
      </c>
      <c r="H24" s="45">
        <v>83</v>
      </c>
      <c r="I24" s="18">
        <v>-110</v>
      </c>
      <c r="J24" s="18">
        <v>115</v>
      </c>
      <c r="K24" s="18">
        <v>-120</v>
      </c>
      <c r="L24" s="16">
        <f t="shared" si="0"/>
        <v>115</v>
      </c>
      <c r="M24" s="41">
        <v>58.548999999999999</v>
      </c>
      <c r="N24" s="26" t="s">
        <v>200</v>
      </c>
    </row>
    <row r="25" spans="1:14" ht="12.75" customHeight="1">
      <c r="A25" s="12">
        <v>1</v>
      </c>
      <c r="B25" s="26" t="s">
        <v>178</v>
      </c>
      <c r="C25" s="12" t="s">
        <v>17</v>
      </c>
      <c r="D25" s="12">
        <v>1986</v>
      </c>
      <c r="E25" s="14" t="s">
        <v>0</v>
      </c>
      <c r="F25" s="12" t="s">
        <v>63</v>
      </c>
      <c r="G25" s="15">
        <v>86.5</v>
      </c>
      <c r="H25" s="45">
        <v>93</v>
      </c>
      <c r="I25" s="18">
        <v>165</v>
      </c>
      <c r="J25" s="18">
        <v>-175</v>
      </c>
      <c r="K25" s="18">
        <v>180</v>
      </c>
      <c r="L25" s="16">
        <f t="shared" si="0"/>
        <v>180</v>
      </c>
      <c r="M25" s="22">
        <v>88.534000000000006</v>
      </c>
      <c r="N25" s="17" t="s">
        <v>20</v>
      </c>
    </row>
    <row r="26" spans="1:14" ht="12.75" customHeight="1">
      <c r="A26" s="12">
        <v>2</v>
      </c>
      <c r="B26" s="26" t="s">
        <v>177</v>
      </c>
      <c r="C26" s="12" t="s">
        <v>17</v>
      </c>
      <c r="D26" s="12">
        <v>1992</v>
      </c>
      <c r="E26" s="11" t="s">
        <v>193</v>
      </c>
      <c r="F26" s="12" t="s">
        <v>63</v>
      </c>
      <c r="G26" s="15">
        <v>88.5</v>
      </c>
      <c r="H26" s="45">
        <v>93</v>
      </c>
      <c r="I26" s="18">
        <v>162.5</v>
      </c>
      <c r="J26" s="18">
        <v>170</v>
      </c>
      <c r="K26" s="18">
        <v>-172.5</v>
      </c>
      <c r="L26" s="16">
        <f t="shared" si="0"/>
        <v>170</v>
      </c>
      <c r="M26" s="22">
        <v>82.66</v>
      </c>
      <c r="N26" s="17" t="s">
        <v>20</v>
      </c>
    </row>
    <row r="27" spans="1:14" ht="12.75" customHeight="1">
      <c r="A27" s="12">
        <v>3</v>
      </c>
      <c r="B27" s="26" t="s">
        <v>176</v>
      </c>
      <c r="C27" s="12" t="s">
        <v>17</v>
      </c>
      <c r="D27" s="12">
        <v>1995</v>
      </c>
      <c r="E27" s="11" t="s">
        <v>194</v>
      </c>
      <c r="F27" s="12" t="s">
        <v>63</v>
      </c>
      <c r="G27" s="15">
        <v>91.5</v>
      </c>
      <c r="H27" s="45">
        <v>93</v>
      </c>
      <c r="I27" s="18">
        <v>150</v>
      </c>
      <c r="J27" s="18">
        <v>157.5</v>
      </c>
      <c r="K27" s="18">
        <v>-162.5</v>
      </c>
      <c r="L27" s="16">
        <f t="shared" si="0"/>
        <v>157.5</v>
      </c>
      <c r="M27" s="22">
        <v>75.323999999999998</v>
      </c>
      <c r="N27" s="17" t="s">
        <v>20</v>
      </c>
    </row>
    <row r="28" spans="1:14" ht="12.75" customHeight="1">
      <c r="A28" s="12">
        <v>4</v>
      </c>
      <c r="B28" s="26" t="s">
        <v>175</v>
      </c>
      <c r="C28" s="12" t="s">
        <v>17</v>
      </c>
      <c r="D28" s="12">
        <v>1982</v>
      </c>
      <c r="E28" s="14" t="s">
        <v>0</v>
      </c>
      <c r="F28" s="12" t="s">
        <v>63</v>
      </c>
      <c r="G28" s="15">
        <v>88.95</v>
      </c>
      <c r="H28" s="45">
        <v>93</v>
      </c>
      <c r="I28" s="18">
        <v>140</v>
      </c>
      <c r="J28" s="18">
        <v>150</v>
      </c>
      <c r="K28" s="18">
        <v>-160</v>
      </c>
      <c r="L28" s="16">
        <f t="shared" si="0"/>
        <v>150</v>
      </c>
      <c r="M28" s="22">
        <v>72.751000000000005</v>
      </c>
      <c r="N28" s="17" t="s">
        <v>20</v>
      </c>
    </row>
    <row r="29" spans="1:14" ht="12.75" customHeight="1">
      <c r="A29" s="12">
        <v>5</v>
      </c>
      <c r="B29" s="26" t="s">
        <v>174</v>
      </c>
      <c r="C29" s="12" t="s">
        <v>17</v>
      </c>
      <c r="D29" s="12">
        <v>1995</v>
      </c>
      <c r="E29" s="11" t="s">
        <v>0</v>
      </c>
      <c r="F29" s="12" t="s">
        <v>63</v>
      </c>
      <c r="G29" s="15">
        <v>88.9</v>
      </c>
      <c r="H29" s="45">
        <v>93</v>
      </c>
      <c r="I29" s="18">
        <v>130</v>
      </c>
      <c r="J29" s="18">
        <v>140</v>
      </c>
      <c r="K29" s="18">
        <v>145</v>
      </c>
      <c r="L29" s="16">
        <f t="shared" si="0"/>
        <v>145</v>
      </c>
      <c r="M29" s="41">
        <v>70.346000000000004</v>
      </c>
      <c r="N29" s="26" t="s">
        <v>198</v>
      </c>
    </row>
    <row r="30" spans="1:14" ht="12.75" customHeight="1">
      <c r="A30" s="12">
        <v>6</v>
      </c>
      <c r="B30" s="26" t="s">
        <v>173</v>
      </c>
      <c r="C30" s="12" t="s">
        <v>17</v>
      </c>
      <c r="D30" s="12">
        <v>1988</v>
      </c>
      <c r="E30" s="14" t="s">
        <v>62</v>
      </c>
      <c r="F30" s="12" t="s">
        <v>63</v>
      </c>
      <c r="G30" s="15">
        <v>88.35</v>
      </c>
      <c r="H30" s="45">
        <v>93</v>
      </c>
      <c r="I30" s="18">
        <v>140</v>
      </c>
      <c r="J30" s="18">
        <v>-150</v>
      </c>
      <c r="K30" s="18">
        <v>-152.5</v>
      </c>
      <c r="L30" s="16">
        <f t="shared" si="0"/>
        <v>140</v>
      </c>
      <c r="M30" s="22">
        <v>68.131</v>
      </c>
      <c r="N30" s="17" t="s">
        <v>20</v>
      </c>
    </row>
    <row r="31" spans="1:14" ht="12.75" customHeight="1">
      <c r="A31" s="12">
        <v>7</v>
      </c>
      <c r="B31" s="26" t="s">
        <v>172</v>
      </c>
      <c r="C31" s="12" t="s">
        <v>17</v>
      </c>
      <c r="D31" s="12">
        <v>1997</v>
      </c>
      <c r="E31" s="14" t="s">
        <v>0</v>
      </c>
      <c r="F31" s="12" t="s">
        <v>63</v>
      </c>
      <c r="G31" s="15">
        <v>90.4</v>
      </c>
      <c r="H31" s="45">
        <v>93</v>
      </c>
      <c r="I31" s="18">
        <v>125</v>
      </c>
      <c r="J31" s="18">
        <v>132.5</v>
      </c>
      <c r="K31" s="18">
        <v>140</v>
      </c>
      <c r="L31" s="16">
        <f t="shared" si="0"/>
        <v>140</v>
      </c>
      <c r="M31" s="22">
        <v>67.356999999999999</v>
      </c>
      <c r="N31" s="26" t="s">
        <v>201</v>
      </c>
    </row>
    <row r="32" spans="1:14" ht="12.75" customHeight="1">
      <c r="A32" s="12">
        <v>8</v>
      </c>
      <c r="B32" s="26" t="s">
        <v>171</v>
      </c>
      <c r="C32" s="12" t="s">
        <v>17</v>
      </c>
      <c r="D32" s="12">
        <v>1987</v>
      </c>
      <c r="E32" s="14" t="s">
        <v>193</v>
      </c>
      <c r="F32" s="12" t="s">
        <v>63</v>
      </c>
      <c r="G32" s="15">
        <v>90.2</v>
      </c>
      <c r="H32" s="45">
        <v>93</v>
      </c>
      <c r="I32" s="18">
        <v>117.5</v>
      </c>
      <c r="J32" s="18">
        <v>125</v>
      </c>
      <c r="K32" s="18">
        <v>-130</v>
      </c>
      <c r="L32" s="16">
        <f t="shared" si="0"/>
        <v>125</v>
      </c>
      <c r="M32" s="22">
        <v>60.206000000000003</v>
      </c>
      <c r="N32" s="26" t="s">
        <v>201</v>
      </c>
    </row>
    <row r="33" spans="1:14" ht="12.75" customHeight="1">
      <c r="A33" s="12">
        <v>9</v>
      </c>
      <c r="B33" s="26" t="s">
        <v>170</v>
      </c>
      <c r="C33" s="12" t="s">
        <v>17</v>
      </c>
      <c r="D33" s="12">
        <v>1994</v>
      </c>
      <c r="E33" s="14" t="s">
        <v>0</v>
      </c>
      <c r="F33" s="12" t="s">
        <v>63</v>
      </c>
      <c r="G33" s="15">
        <v>88.6</v>
      </c>
      <c r="H33" s="45">
        <v>93</v>
      </c>
      <c r="I33" s="18">
        <v>105</v>
      </c>
      <c r="J33" s="18">
        <v>-110</v>
      </c>
      <c r="K33" s="18">
        <v>-110</v>
      </c>
      <c r="L33" s="16">
        <f t="shared" si="0"/>
        <v>105</v>
      </c>
      <c r="M33" s="22">
        <v>51.026000000000003</v>
      </c>
      <c r="N33" s="17" t="s">
        <v>20</v>
      </c>
    </row>
    <row r="34" spans="1:14" ht="12.75" customHeight="1">
      <c r="A34" s="9">
        <v>1</v>
      </c>
      <c r="B34" s="26" t="s">
        <v>169</v>
      </c>
      <c r="C34" s="12" t="s">
        <v>17</v>
      </c>
      <c r="D34" s="12">
        <v>1997</v>
      </c>
      <c r="E34" s="14" t="s">
        <v>0</v>
      </c>
      <c r="F34" s="12" t="s">
        <v>63</v>
      </c>
      <c r="G34" s="12">
        <v>105</v>
      </c>
      <c r="H34" s="48">
        <v>105</v>
      </c>
      <c r="I34" s="49">
        <v>187.5</v>
      </c>
      <c r="J34" s="49">
        <v>192.5</v>
      </c>
      <c r="K34" s="49">
        <v>195</v>
      </c>
      <c r="L34" s="16">
        <f t="shared" si="0"/>
        <v>195</v>
      </c>
      <c r="M34" s="41">
        <v>87.313999999999993</v>
      </c>
      <c r="N34" s="17" t="s">
        <v>20</v>
      </c>
    </row>
    <row r="35" spans="1:14" ht="12.75" customHeight="1">
      <c r="A35" s="9">
        <v>2</v>
      </c>
      <c r="B35" s="26" t="s">
        <v>168</v>
      </c>
      <c r="C35" s="12" t="s">
        <v>17</v>
      </c>
      <c r="D35" s="12">
        <v>1977</v>
      </c>
      <c r="E35" s="14" t="s">
        <v>0</v>
      </c>
      <c r="F35" s="12" t="s">
        <v>63</v>
      </c>
      <c r="G35" s="12">
        <v>101.6</v>
      </c>
      <c r="H35" s="48">
        <v>105</v>
      </c>
      <c r="I35" s="49">
        <v>170</v>
      </c>
      <c r="J35" s="49">
        <v>180</v>
      </c>
      <c r="K35" s="49">
        <v>187.5</v>
      </c>
      <c r="L35" s="16">
        <f t="shared" si="0"/>
        <v>187.5</v>
      </c>
      <c r="M35" s="41">
        <v>85.256</v>
      </c>
      <c r="N35" s="17" t="s">
        <v>20</v>
      </c>
    </row>
    <row r="36" spans="1:14" ht="12.75" customHeight="1">
      <c r="A36" s="14">
        <v>3</v>
      </c>
      <c r="B36" s="26" t="s">
        <v>167</v>
      </c>
      <c r="C36" s="12" t="s">
        <v>17</v>
      </c>
      <c r="D36" s="12">
        <v>1982</v>
      </c>
      <c r="E36" s="14" t="s">
        <v>0</v>
      </c>
      <c r="F36" s="12" t="s">
        <v>63</v>
      </c>
      <c r="G36" s="12">
        <v>98.75</v>
      </c>
      <c r="H36" s="48">
        <v>105</v>
      </c>
      <c r="I36" s="50">
        <v>185</v>
      </c>
      <c r="J36" s="50">
        <v>-187.5</v>
      </c>
      <c r="K36" s="50">
        <v>-187.5</v>
      </c>
      <c r="L36" s="16">
        <f t="shared" si="0"/>
        <v>185</v>
      </c>
      <c r="M36" s="22">
        <v>85.260999999999996</v>
      </c>
      <c r="N36" s="26" t="s">
        <v>198</v>
      </c>
    </row>
    <row r="37" spans="1:14" ht="12.75" customHeight="1">
      <c r="A37" s="14">
        <v>4</v>
      </c>
      <c r="B37" s="26" t="s">
        <v>166</v>
      </c>
      <c r="C37" s="12" t="s">
        <v>17</v>
      </c>
      <c r="D37" s="12">
        <v>1986</v>
      </c>
      <c r="E37" s="14" t="s">
        <v>0</v>
      </c>
      <c r="F37" s="12" t="s">
        <v>63</v>
      </c>
      <c r="G37" s="12">
        <v>101.95</v>
      </c>
      <c r="H37" s="48">
        <v>105</v>
      </c>
      <c r="I37" s="50">
        <v>140</v>
      </c>
      <c r="J37" s="50">
        <v>150</v>
      </c>
      <c r="K37" s="50">
        <v>-155</v>
      </c>
      <c r="L37" s="16">
        <f t="shared" si="0"/>
        <v>150</v>
      </c>
      <c r="M37" s="22">
        <v>68.094999999999999</v>
      </c>
      <c r="N37" s="13" t="s">
        <v>20</v>
      </c>
    </row>
    <row r="38" spans="1:14" ht="12.75" customHeight="1">
      <c r="A38" s="14">
        <v>1</v>
      </c>
      <c r="B38" s="26" t="s">
        <v>165</v>
      </c>
      <c r="C38" s="12" t="s">
        <v>17</v>
      </c>
      <c r="D38" s="12">
        <v>1987</v>
      </c>
      <c r="E38" s="14" t="s">
        <v>0</v>
      </c>
      <c r="F38" s="12" t="s">
        <v>63</v>
      </c>
      <c r="G38" s="12">
        <v>119.75</v>
      </c>
      <c r="H38" s="48">
        <v>120</v>
      </c>
      <c r="I38" s="50">
        <v>185</v>
      </c>
      <c r="J38" s="50">
        <v>195</v>
      </c>
      <c r="K38" s="50">
        <v>207.5</v>
      </c>
      <c r="L38" s="16">
        <f t="shared" si="0"/>
        <v>207.5</v>
      </c>
      <c r="M38" s="22">
        <v>87.619</v>
      </c>
      <c r="N38" s="26" t="s">
        <v>139</v>
      </c>
    </row>
    <row r="39" spans="1:14" ht="12.75" customHeight="1">
      <c r="A39" s="14">
        <v>2</v>
      </c>
      <c r="B39" s="26" t="s">
        <v>164</v>
      </c>
      <c r="C39" s="12" t="s">
        <v>17</v>
      </c>
      <c r="D39" s="12">
        <v>1989</v>
      </c>
      <c r="E39" s="14" t="s">
        <v>0</v>
      </c>
      <c r="F39" s="12" t="s">
        <v>63</v>
      </c>
      <c r="G39" s="12">
        <v>115.55</v>
      </c>
      <c r="H39" s="48">
        <v>120</v>
      </c>
      <c r="I39" s="50">
        <v>205</v>
      </c>
      <c r="J39" s="50">
        <v>-215</v>
      </c>
      <c r="K39" s="50">
        <v>-215</v>
      </c>
      <c r="L39" s="16">
        <f t="shared" si="0"/>
        <v>205</v>
      </c>
      <c r="M39" s="22">
        <v>87.914000000000001</v>
      </c>
      <c r="N39" s="26" t="s">
        <v>202</v>
      </c>
    </row>
    <row r="40" spans="1:14" ht="12.75" customHeight="1">
      <c r="A40" s="14">
        <v>3</v>
      </c>
      <c r="B40" s="26" t="s">
        <v>163</v>
      </c>
      <c r="C40" s="12" t="s">
        <v>17</v>
      </c>
      <c r="D40" s="12">
        <v>1983</v>
      </c>
      <c r="E40" s="14" t="s">
        <v>0</v>
      </c>
      <c r="F40" s="12" t="s">
        <v>63</v>
      </c>
      <c r="G40" s="12">
        <v>118.6</v>
      </c>
      <c r="H40" s="48">
        <v>120</v>
      </c>
      <c r="I40" s="50">
        <v>-180</v>
      </c>
      <c r="J40" s="50">
        <v>180</v>
      </c>
      <c r="K40" s="50">
        <v>190</v>
      </c>
      <c r="L40" s="16">
        <f t="shared" si="0"/>
        <v>190</v>
      </c>
      <c r="M40" s="22">
        <v>80.563000000000002</v>
      </c>
      <c r="N40" s="17" t="s">
        <v>20</v>
      </c>
    </row>
    <row r="41" spans="1:14" ht="12.75" customHeight="1">
      <c r="A41" s="14">
        <v>4</v>
      </c>
      <c r="B41" s="26" t="s">
        <v>162</v>
      </c>
      <c r="C41" s="12" t="s">
        <v>17</v>
      </c>
      <c r="D41" s="12">
        <v>1985</v>
      </c>
      <c r="E41" s="14" t="s">
        <v>0</v>
      </c>
      <c r="F41" s="12" t="s">
        <v>63</v>
      </c>
      <c r="G41" s="12">
        <v>109.15</v>
      </c>
      <c r="H41" s="48">
        <v>120</v>
      </c>
      <c r="I41" s="50">
        <v>160</v>
      </c>
      <c r="J41" s="50">
        <v>-170</v>
      </c>
      <c r="K41" s="50">
        <v>-170</v>
      </c>
      <c r="L41" s="16">
        <f t="shared" si="0"/>
        <v>160</v>
      </c>
      <c r="M41" s="22">
        <v>70.382000000000005</v>
      </c>
      <c r="N41" s="26" t="s">
        <v>203</v>
      </c>
    </row>
    <row r="42" spans="1:14" ht="12.75" customHeight="1">
      <c r="A42" s="14" t="s">
        <v>21</v>
      </c>
      <c r="B42" s="26" t="s">
        <v>161</v>
      </c>
      <c r="C42" s="12" t="s">
        <v>17</v>
      </c>
      <c r="D42" s="12">
        <v>1985</v>
      </c>
      <c r="E42" s="14" t="s">
        <v>0</v>
      </c>
      <c r="F42" s="12" t="s">
        <v>63</v>
      </c>
      <c r="G42" s="12">
        <v>114.35</v>
      </c>
      <c r="H42" s="48">
        <v>120</v>
      </c>
      <c r="I42" s="50">
        <v>-155</v>
      </c>
      <c r="J42" s="50">
        <v>-155</v>
      </c>
      <c r="K42" s="50">
        <v>-170</v>
      </c>
      <c r="L42" s="16">
        <f t="shared" si="0"/>
        <v>-155</v>
      </c>
      <c r="M42" s="22">
        <v>0</v>
      </c>
      <c r="N42" s="26" t="s">
        <v>198</v>
      </c>
    </row>
    <row r="43" spans="1:14" ht="12.75" customHeight="1">
      <c r="A43" s="14">
        <v>1</v>
      </c>
      <c r="B43" s="26" t="s">
        <v>160</v>
      </c>
      <c r="C43" s="12" t="s">
        <v>17</v>
      </c>
      <c r="D43" s="12">
        <v>1992</v>
      </c>
      <c r="E43" s="14" t="s">
        <v>0</v>
      </c>
      <c r="F43" s="12" t="s">
        <v>63</v>
      </c>
      <c r="G43" s="12">
        <v>136.69999999999999</v>
      </c>
      <c r="H43" s="48" t="s">
        <v>16</v>
      </c>
      <c r="I43" s="50">
        <v>217.5</v>
      </c>
      <c r="J43" s="50">
        <v>227.5</v>
      </c>
      <c r="K43" s="50">
        <v>230</v>
      </c>
      <c r="L43" s="16">
        <f t="shared" si="0"/>
        <v>230</v>
      </c>
      <c r="M43" s="22">
        <v>91.986000000000004</v>
      </c>
      <c r="N43" s="17" t="s">
        <v>20</v>
      </c>
    </row>
    <row r="44" spans="1:14" ht="12.75" customHeight="1">
      <c r="A44" s="14">
        <v>2</v>
      </c>
      <c r="B44" s="26" t="s">
        <v>159</v>
      </c>
      <c r="C44" s="12" t="s">
        <v>17</v>
      </c>
      <c r="D44" s="12">
        <v>1976</v>
      </c>
      <c r="E44" s="14" t="s">
        <v>0</v>
      </c>
      <c r="F44" s="12" t="s">
        <v>63</v>
      </c>
      <c r="G44" s="12">
        <v>147.80000000000001</v>
      </c>
      <c r="H44" s="48" t="s">
        <v>16</v>
      </c>
      <c r="I44" s="50">
        <v>220</v>
      </c>
      <c r="J44" s="50">
        <v>227.5</v>
      </c>
      <c r="K44" s="50">
        <v>-232.5</v>
      </c>
      <c r="L44" s="16">
        <f t="shared" si="0"/>
        <v>227.5</v>
      </c>
      <c r="M44" s="22">
        <v>88.332999999999998</v>
      </c>
      <c r="N44" s="26" t="s">
        <v>198</v>
      </c>
    </row>
    <row r="45" spans="1:14" ht="12.75" customHeight="1">
      <c r="A45" s="14">
        <v>3</v>
      </c>
      <c r="B45" s="26" t="s">
        <v>158</v>
      </c>
      <c r="C45" s="12" t="s">
        <v>17</v>
      </c>
      <c r="D45" s="12">
        <v>1983</v>
      </c>
      <c r="E45" s="14" t="s">
        <v>0</v>
      </c>
      <c r="F45" s="12" t="s">
        <v>63</v>
      </c>
      <c r="G45" s="12">
        <v>144.80000000000001</v>
      </c>
      <c r="H45" s="48" t="s">
        <v>16</v>
      </c>
      <c r="I45" s="50">
        <v>205</v>
      </c>
      <c r="J45" s="50">
        <v>215</v>
      </c>
      <c r="K45" s="50">
        <v>-220</v>
      </c>
      <c r="L45" s="16">
        <f t="shared" si="0"/>
        <v>215</v>
      </c>
      <c r="M45" s="22">
        <v>84.114999999999995</v>
      </c>
      <c r="N45" s="17" t="s">
        <v>20</v>
      </c>
    </row>
    <row r="46" spans="1:14" ht="12.75" customHeight="1">
      <c r="A46" s="14">
        <v>4</v>
      </c>
      <c r="B46" s="26" t="s">
        <v>157</v>
      </c>
      <c r="C46" s="12" t="s">
        <v>17</v>
      </c>
      <c r="D46" s="12">
        <v>1983</v>
      </c>
      <c r="E46" s="14" t="s">
        <v>0</v>
      </c>
      <c r="F46" s="12" t="s">
        <v>63</v>
      </c>
      <c r="G46" s="12">
        <v>129.94999999999999</v>
      </c>
      <c r="H46" s="48" t="s">
        <v>16</v>
      </c>
      <c r="I46" s="50">
        <v>180</v>
      </c>
      <c r="J46" s="50">
        <v>190</v>
      </c>
      <c r="K46" s="50">
        <v>-200</v>
      </c>
      <c r="L46" s="16">
        <f t="shared" si="0"/>
        <v>190</v>
      </c>
      <c r="M46" s="22">
        <v>77.537000000000006</v>
      </c>
      <c r="N46" s="26" t="s">
        <v>204</v>
      </c>
    </row>
    <row r="73" spans="1:13" ht="12.75" customHeight="1">
      <c r="A73" s="3"/>
      <c r="E73" s="3"/>
      <c r="I73" s="3"/>
      <c r="J73" s="3"/>
      <c r="K73" s="3"/>
      <c r="L73" s="4"/>
      <c r="M73" s="3"/>
    </row>
    <row r="74" spans="1:13" ht="12.75" customHeight="1">
      <c r="E74" s="3"/>
      <c r="J74" s="3"/>
      <c r="K74" s="3"/>
    </row>
    <row r="75" spans="1:13" ht="12.75" customHeight="1">
      <c r="E75" s="3"/>
      <c r="J75" s="3"/>
      <c r="K75" s="3"/>
    </row>
    <row r="76" spans="1:13" ht="12.75" customHeight="1">
      <c r="E76" s="3"/>
      <c r="J76" s="3"/>
      <c r="K76" s="3"/>
    </row>
    <row r="77" spans="1:13" ht="12.75" customHeight="1">
      <c r="E77" s="3"/>
      <c r="J77" s="3"/>
      <c r="K77" s="3"/>
    </row>
    <row r="78" spans="1:13" ht="12.75" customHeight="1">
      <c r="E78" s="3"/>
      <c r="J78" s="3"/>
      <c r="K78" s="3"/>
    </row>
    <row r="79" spans="1:13" ht="12.75" customHeight="1">
      <c r="E79" s="3"/>
      <c r="J79" s="3"/>
      <c r="K79" s="3"/>
    </row>
    <row r="80" spans="1:13" ht="12.75" customHeight="1">
      <c r="E80" s="3"/>
      <c r="J80" s="3"/>
      <c r="K80" s="3"/>
    </row>
    <row r="81" spans="1:13" ht="12.75" customHeight="1">
      <c r="E81" s="3"/>
      <c r="J81" s="3"/>
      <c r="K81" s="3"/>
    </row>
    <row r="82" spans="1:13" ht="12.75" customHeight="1">
      <c r="E82" s="3"/>
      <c r="J82" s="3"/>
      <c r="K82" s="3"/>
    </row>
    <row r="83" spans="1:13" ht="12.75" customHeight="1">
      <c r="E83" s="3"/>
      <c r="J83" s="3"/>
      <c r="K83" s="3"/>
    </row>
    <row r="84" spans="1:13" ht="12.75" customHeight="1">
      <c r="E84" s="3"/>
      <c r="J84" s="3"/>
      <c r="K84" s="3"/>
    </row>
    <row r="85" spans="1:13" ht="12.75" customHeight="1">
      <c r="A85" s="3"/>
      <c r="E85" s="3"/>
      <c r="I85" s="3"/>
      <c r="J85" s="3"/>
      <c r="K85" s="3"/>
      <c r="L85" s="4"/>
      <c r="M85" s="3"/>
    </row>
    <row r="86" spans="1:13" ht="12.75" customHeight="1">
      <c r="E86" s="3"/>
      <c r="I86" s="3"/>
      <c r="J86" s="3"/>
      <c r="K86" s="3"/>
      <c r="L86" s="4"/>
    </row>
    <row r="87" spans="1:13" ht="12.75" customHeight="1">
      <c r="E87" s="3"/>
      <c r="I87" s="3"/>
      <c r="J87" s="3"/>
      <c r="K87" s="3"/>
      <c r="L87" s="4"/>
    </row>
    <row r="88" spans="1:13" ht="12.75" customHeight="1">
      <c r="E88" s="3"/>
      <c r="I88" s="3"/>
      <c r="J88" s="3"/>
      <c r="K88" s="3"/>
      <c r="L88" s="4"/>
    </row>
    <row r="89" spans="1:13" ht="12.75" customHeight="1">
      <c r="E89" s="3"/>
      <c r="I89" s="3"/>
      <c r="J89" s="3"/>
      <c r="K89" s="3"/>
      <c r="L89" s="4"/>
    </row>
    <row r="90" spans="1:13" ht="12.75" customHeight="1">
      <c r="E90" s="3"/>
      <c r="I90" s="3"/>
      <c r="J90" s="3"/>
      <c r="K90" s="3"/>
      <c r="L90" s="4"/>
    </row>
    <row r="91" spans="1:13" ht="12.75" customHeight="1">
      <c r="E91" s="3"/>
      <c r="I91" s="3"/>
      <c r="J91" s="3"/>
      <c r="K91" s="3"/>
      <c r="L91" s="4"/>
    </row>
    <row r="92" spans="1:13" ht="12.75" customHeight="1">
      <c r="E92" s="3"/>
      <c r="I92" s="3"/>
      <c r="J92" s="3"/>
      <c r="K92" s="3"/>
      <c r="L92" s="4"/>
    </row>
    <row r="93" spans="1:13" ht="12.75" customHeight="1">
      <c r="E93" s="3"/>
      <c r="I93" s="3"/>
      <c r="J93" s="3"/>
      <c r="K93" s="3"/>
      <c r="L93" s="4"/>
    </row>
    <row r="94" spans="1:13" ht="12.75" customHeight="1">
      <c r="E94" s="3"/>
      <c r="I94" s="3"/>
      <c r="J94" s="3"/>
      <c r="K94" s="3"/>
      <c r="L94" s="4"/>
    </row>
    <row r="95" spans="1:13" ht="12.75" customHeight="1">
      <c r="E95" s="3"/>
      <c r="I95" s="3"/>
      <c r="J95" s="3"/>
      <c r="K95" s="3"/>
      <c r="L95" s="4"/>
    </row>
    <row r="96" spans="1:13" ht="12.75" customHeight="1">
      <c r="E96" s="3"/>
      <c r="I96" s="3"/>
      <c r="J96" s="3"/>
      <c r="K96" s="3"/>
      <c r="L96" s="4"/>
    </row>
    <row r="98" spans="1:13" ht="12.75" customHeight="1">
      <c r="A98" s="3"/>
      <c r="E98" s="3"/>
      <c r="I98" s="3"/>
      <c r="J98" s="3"/>
      <c r="K98" s="3"/>
      <c r="L98" s="4"/>
      <c r="M98" s="3"/>
    </row>
    <row r="124" spans="1:13" ht="12.75" customHeight="1">
      <c r="A124" s="3"/>
      <c r="E124" s="3"/>
      <c r="I124" s="3"/>
      <c r="J124" s="3"/>
      <c r="K124" s="3"/>
      <c r="L124" s="4"/>
      <c r="M124" s="3"/>
    </row>
    <row r="125" spans="1:13" ht="12.75" customHeight="1">
      <c r="E125" s="3"/>
      <c r="J125" s="3"/>
      <c r="K125" s="3"/>
    </row>
    <row r="126" spans="1:13" ht="12.75" customHeight="1">
      <c r="E126" s="3"/>
      <c r="J126" s="3"/>
      <c r="K126" s="3"/>
    </row>
    <row r="127" spans="1:13" ht="12.75" customHeight="1">
      <c r="E127" s="3"/>
      <c r="J127" s="3"/>
      <c r="K127" s="3"/>
    </row>
    <row r="128" spans="1:13" ht="12.75" customHeight="1">
      <c r="E128" s="3"/>
      <c r="J128" s="3"/>
      <c r="K128" s="3"/>
    </row>
    <row r="129" spans="1:13" ht="12.75" customHeight="1">
      <c r="E129" s="3"/>
      <c r="J129" s="3"/>
      <c r="K129" s="3"/>
    </row>
    <row r="130" spans="1:13" ht="12.75" customHeight="1">
      <c r="E130" s="3"/>
      <c r="J130" s="3"/>
      <c r="K130" s="3"/>
    </row>
    <row r="131" spans="1:13" ht="12.75" customHeight="1">
      <c r="E131" s="3"/>
      <c r="J131" s="3"/>
      <c r="K131" s="3"/>
    </row>
    <row r="132" spans="1:13" ht="12.75" customHeight="1">
      <c r="E132" s="3"/>
      <c r="J132" s="3"/>
      <c r="K132" s="3"/>
    </row>
    <row r="133" spans="1:13" ht="12.75" customHeight="1">
      <c r="E133" s="3"/>
      <c r="J133" s="3"/>
      <c r="K133" s="3"/>
    </row>
    <row r="134" spans="1:13" ht="12.75" customHeight="1">
      <c r="E134" s="3"/>
      <c r="J134" s="3"/>
      <c r="K134" s="3"/>
    </row>
    <row r="135" spans="1:13" ht="12.75" customHeight="1">
      <c r="E135" s="3"/>
      <c r="J135" s="3"/>
      <c r="K135" s="3"/>
    </row>
    <row r="136" spans="1:13" ht="12.75" customHeight="1">
      <c r="A136" s="3"/>
      <c r="E136" s="3"/>
      <c r="I136" s="3"/>
      <c r="J136" s="3"/>
      <c r="K136" s="3"/>
      <c r="L136" s="4"/>
      <c r="M136" s="3"/>
    </row>
    <row r="137" spans="1:13" ht="12.75" customHeight="1">
      <c r="E137" s="3"/>
      <c r="I137" s="3"/>
      <c r="J137" s="3"/>
      <c r="K137" s="3"/>
      <c r="L137" s="4"/>
    </row>
    <row r="138" spans="1:13" ht="12.75" customHeight="1">
      <c r="E138" s="3"/>
      <c r="I138" s="3"/>
      <c r="J138" s="3"/>
      <c r="K138" s="3"/>
      <c r="L138" s="4"/>
    </row>
    <row r="139" spans="1:13" ht="12.75" customHeight="1">
      <c r="E139" s="3"/>
      <c r="I139" s="3"/>
      <c r="J139" s="3"/>
      <c r="K139" s="3"/>
      <c r="L139" s="4"/>
    </row>
    <row r="140" spans="1:13" ht="12.75" customHeight="1">
      <c r="E140" s="3"/>
      <c r="I140" s="3"/>
      <c r="J140" s="3"/>
      <c r="K140" s="3"/>
      <c r="L140" s="4"/>
    </row>
    <row r="141" spans="1:13" ht="12.75" customHeight="1">
      <c r="E141" s="3"/>
      <c r="I141" s="3"/>
      <c r="J141" s="3"/>
      <c r="K141" s="3"/>
      <c r="L141" s="4"/>
    </row>
    <row r="142" spans="1:13" ht="12.75" customHeight="1">
      <c r="E142" s="3"/>
      <c r="I142" s="3"/>
      <c r="J142" s="3"/>
      <c r="K142" s="3"/>
      <c r="L142" s="4"/>
    </row>
    <row r="143" spans="1:13" ht="12.75" customHeight="1">
      <c r="E143" s="3"/>
      <c r="I143" s="3"/>
      <c r="J143" s="3"/>
      <c r="K143" s="3"/>
      <c r="L143" s="4"/>
    </row>
    <row r="144" spans="1:13" ht="12.75" customHeight="1">
      <c r="E144" s="3"/>
      <c r="I144" s="3"/>
      <c r="J144" s="3"/>
      <c r="K144" s="3"/>
      <c r="L144" s="4"/>
    </row>
    <row r="145" spans="1:13" ht="12.75" customHeight="1">
      <c r="E145" s="3"/>
      <c r="I145" s="3"/>
      <c r="J145" s="3"/>
      <c r="K145" s="3"/>
      <c r="L145" s="4"/>
    </row>
    <row r="147" spans="1:13" ht="12.75" customHeight="1">
      <c r="A147" s="3"/>
      <c r="E147" s="3"/>
      <c r="I147" s="3"/>
      <c r="J147" s="3"/>
      <c r="K147" s="3"/>
      <c r="L147" s="4"/>
      <c r="M147" s="3"/>
    </row>
    <row r="173" spans="1:13" ht="12.75" customHeight="1">
      <c r="A173" s="3"/>
      <c r="E173" s="3"/>
      <c r="I173" s="3"/>
      <c r="J173" s="3"/>
      <c r="K173" s="3"/>
      <c r="L173" s="4"/>
      <c r="M173" s="3"/>
    </row>
    <row r="174" spans="1:13" ht="12.75" customHeight="1">
      <c r="E174" s="3"/>
      <c r="J174" s="3"/>
      <c r="K174" s="3"/>
    </row>
    <row r="175" spans="1:13" ht="12.75" customHeight="1">
      <c r="E175" s="3"/>
      <c r="J175" s="3"/>
      <c r="K175" s="3"/>
    </row>
    <row r="176" spans="1:13" ht="12.75" customHeight="1">
      <c r="E176" s="3"/>
      <c r="J176" s="3"/>
      <c r="K176" s="3"/>
    </row>
    <row r="177" spans="1:13" ht="12.75" customHeight="1">
      <c r="E177" s="3"/>
      <c r="J177" s="3"/>
      <c r="K177" s="3"/>
    </row>
    <row r="178" spans="1:13" ht="12.75" customHeight="1">
      <c r="E178" s="3"/>
      <c r="J178" s="3"/>
      <c r="K178" s="3"/>
    </row>
    <row r="179" spans="1:13" ht="12.75" customHeight="1">
      <c r="E179" s="3"/>
      <c r="J179" s="3"/>
      <c r="K179" s="3"/>
    </row>
    <row r="180" spans="1:13" ht="12.75" customHeight="1">
      <c r="E180" s="3"/>
      <c r="J180" s="3"/>
      <c r="K180" s="3"/>
    </row>
    <row r="181" spans="1:13" ht="12.75" customHeight="1">
      <c r="E181" s="3"/>
      <c r="J181" s="3"/>
      <c r="K181" s="3"/>
    </row>
    <row r="182" spans="1:13" ht="12.75" customHeight="1">
      <c r="E182" s="3"/>
      <c r="J182" s="3"/>
      <c r="K182" s="3"/>
    </row>
    <row r="183" spans="1:13" ht="12.75" customHeight="1">
      <c r="E183" s="3"/>
      <c r="J183" s="3"/>
      <c r="K183" s="3"/>
    </row>
    <row r="184" spans="1:13" ht="12.75" customHeight="1">
      <c r="E184" s="3"/>
      <c r="J184" s="3"/>
      <c r="K184" s="3"/>
    </row>
    <row r="185" spans="1:13" ht="12.75" customHeight="1">
      <c r="A185" s="3"/>
      <c r="E185" s="3"/>
      <c r="I185" s="3"/>
      <c r="J185" s="3"/>
      <c r="K185" s="3"/>
      <c r="L185" s="4"/>
      <c r="M185" s="3"/>
    </row>
    <row r="186" spans="1:13" ht="12.75" customHeight="1">
      <c r="E186" s="3"/>
      <c r="I186" s="3"/>
      <c r="J186" s="3"/>
      <c r="K186" s="3"/>
      <c r="L186" s="4"/>
    </row>
    <row r="187" spans="1:13" ht="12.75" customHeight="1">
      <c r="E187" s="3"/>
      <c r="I187" s="3"/>
      <c r="J187" s="3"/>
      <c r="K187" s="3"/>
      <c r="L187" s="4"/>
    </row>
    <row r="188" spans="1:13" ht="12.75" customHeight="1">
      <c r="E188" s="3"/>
      <c r="I188" s="3"/>
      <c r="J188" s="3"/>
      <c r="K188" s="3"/>
      <c r="L188" s="4"/>
    </row>
    <row r="189" spans="1:13" ht="12.75" customHeight="1">
      <c r="E189" s="3"/>
      <c r="I189" s="3"/>
      <c r="J189" s="3"/>
      <c r="K189" s="3"/>
      <c r="L189" s="4"/>
    </row>
    <row r="190" spans="1:13" ht="12.75" customHeight="1">
      <c r="E190" s="3"/>
      <c r="I190" s="3"/>
      <c r="J190" s="3"/>
      <c r="K190" s="3"/>
      <c r="L190" s="4"/>
    </row>
    <row r="191" spans="1:13" ht="12.75" customHeight="1">
      <c r="E191" s="3"/>
      <c r="I191" s="3"/>
      <c r="J191" s="3"/>
      <c r="K191" s="3"/>
      <c r="L191" s="4"/>
    </row>
    <row r="192" spans="1:13" ht="12.75" customHeight="1">
      <c r="E192" s="3"/>
      <c r="I192" s="3"/>
      <c r="J192" s="3"/>
      <c r="K192" s="3"/>
      <c r="L192" s="4"/>
    </row>
    <row r="193" spans="1:13" ht="12.75" customHeight="1">
      <c r="E193" s="3"/>
      <c r="I193" s="3"/>
      <c r="J193" s="3"/>
      <c r="K193" s="3"/>
      <c r="L193" s="4"/>
    </row>
    <row r="194" spans="1:13" ht="12.75" customHeight="1">
      <c r="E194" s="3"/>
      <c r="I194" s="3"/>
      <c r="J194" s="3"/>
      <c r="K194" s="3"/>
      <c r="L194" s="4"/>
    </row>
    <row r="195" spans="1:13" ht="12.75" customHeight="1">
      <c r="E195" s="3"/>
      <c r="I195" s="3"/>
      <c r="J195" s="3"/>
      <c r="K195" s="3"/>
      <c r="L195" s="4"/>
    </row>
    <row r="196" spans="1:13" ht="12.75" customHeight="1">
      <c r="E196" s="3"/>
      <c r="I196" s="3"/>
      <c r="J196" s="3"/>
      <c r="K196" s="3"/>
      <c r="L196" s="4"/>
    </row>
    <row r="197" spans="1:13" ht="12.75" customHeight="1">
      <c r="E197" s="3"/>
      <c r="I197" s="3"/>
      <c r="J197" s="3"/>
      <c r="K197" s="3"/>
      <c r="L197" s="4"/>
    </row>
    <row r="198" spans="1:13" ht="12.75" customHeight="1">
      <c r="E198" s="3"/>
      <c r="I198" s="3"/>
      <c r="J198" s="3"/>
      <c r="K198" s="3"/>
      <c r="L198" s="4"/>
    </row>
    <row r="200" spans="1:13" ht="12.75" customHeight="1">
      <c r="A200" s="3"/>
      <c r="E200" s="3"/>
      <c r="I200" s="3"/>
      <c r="J200" s="3"/>
      <c r="K200" s="3"/>
      <c r="L200" s="4"/>
      <c r="M200" s="3"/>
    </row>
    <row r="202" spans="1:13" ht="12.75" customHeight="1">
      <c r="A202" s="3"/>
      <c r="E202" s="3"/>
      <c r="I202" s="3"/>
      <c r="J202" s="3"/>
      <c r="K202" s="3"/>
      <c r="L202" s="4"/>
      <c r="M202" s="3"/>
    </row>
    <row r="203" spans="1:13" ht="12.75" customHeight="1">
      <c r="E203" s="3"/>
      <c r="J203" s="3"/>
      <c r="K203" s="3"/>
    </row>
    <row r="204" spans="1:13" ht="12.75" customHeight="1">
      <c r="E204" s="3"/>
      <c r="J204" s="3"/>
      <c r="K204" s="3"/>
    </row>
    <row r="205" spans="1:13" ht="12.75" customHeight="1">
      <c r="E205" s="3"/>
      <c r="J205" s="3"/>
      <c r="K205" s="3"/>
    </row>
    <row r="206" spans="1:13" ht="12.75" customHeight="1">
      <c r="E206" s="3"/>
      <c r="J206" s="3"/>
      <c r="K206" s="3"/>
    </row>
    <row r="207" spans="1:13" ht="12.75" customHeight="1">
      <c r="E207" s="3"/>
      <c r="J207" s="3"/>
      <c r="K207" s="3"/>
    </row>
    <row r="208" spans="1:13" ht="12.75" customHeight="1">
      <c r="E208" s="3"/>
      <c r="J208" s="3"/>
      <c r="K208" s="3"/>
    </row>
    <row r="209" spans="1:13" ht="12.75" customHeight="1">
      <c r="E209" s="3"/>
      <c r="J209" s="3"/>
      <c r="K209" s="3"/>
    </row>
    <row r="210" spans="1:13" ht="12.75" customHeight="1">
      <c r="E210" s="3"/>
      <c r="J210" s="3"/>
      <c r="K210" s="3"/>
    </row>
    <row r="211" spans="1:13" ht="12.75" customHeight="1">
      <c r="E211" s="3"/>
      <c r="J211" s="3"/>
      <c r="K211" s="3"/>
    </row>
    <row r="212" spans="1:13" ht="12.75" customHeight="1">
      <c r="E212" s="3"/>
      <c r="J212" s="3"/>
      <c r="K212" s="3"/>
    </row>
    <row r="213" spans="1:13" ht="12.75" customHeight="1">
      <c r="E213" s="3"/>
      <c r="J213" s="3"/>
      <c r="K213" s="3"/>
    </row>
    <row r="215" spans="1:13" ht="12.75" customHeight="1">
      <c r="A215" s="3"/>
      <c r="E215" s="3"/>
      <c r="I215" s="3"/>
      <c r="J215" s="3"/>
      <c r="K215" s="3"/>
      <c r="L215" s="4"/>
      <c r="M215" s="3"/>
    </row>
    <row r="221" spans="1:13" ht="12.75" customHeight="1">
      <c r="A221" s="3"/>
      <c r="E221" s="3"/>
      <c r="I221" s="3"/>
      <c r="J221" s="3"/>
      <c r="K221" s="3"/>
      <c r="L221" s="4"/>
      <c r="M221" s="3"/>
    </row>
    <row r="222" spans="1:13" ht="12.75" customHeight="1">
      <c r="E222" s="3"/>
      <c r="J222" s="3"/>
      <c r="K222" s="3"/>
    </row>
    <row r="223" spans="1:13" ht="12.75" customHeight="1">
      <c r="E223" s="3"/>
      <c r="J223" s="3"/>
      <c r="K223" s="3"/>
    </row>
    <row r="224" spans="1:13" ht="12.75" customHeight="1">
      <c r="E224" s="3"/>
      <c r="J224" s="3"/>
      <c r="K224" s="3"/>
    </row>
    <row r="225" spans="1:13" ht="12.75" customHeight="1">
      <c r="E225" s="3"/>
      <c r="J225" s="3"/>
      <c r="K225" s="3"/>
    </row>
    <row r="226" spans="1:13" ht="12.75" customHeight="1">
      <c r="E226" s="3"/>
      <c r="J226" s="3"/>
      <c r="K226" s="3"/>
    </row>
    <row r="227" spans="1:13" ht="12.75" customHeight="1">
      <c r="E227" s="3"/>
      <c r="J227" s="3"/>
      <c r="K227" s="3"/>
    </row>
    <row r="228" spans="1:13" ht="12.75" customHeight="1">
      <c r="E228" s="3"/>
      <c r="J228" s="3"/>
      <c r="K228" s="3"/>
    </row>
    <row r="229" spans="1:13" ht="12.75" customHeight="1">
      <c r="E229" s="3"/>
      <c r="J229" s="3"/>
      <c r="K229" s="3"/>
    </row>
    <row r="230" spans="1:13" ht="12.75" customHeight="1">
      <c r="E230" s="3"/>
      <c r="J230" s="3"/>
      <c r="K230" s="3"/>
    </row>
    <row r="231" spans="1:13" ht="12.75" customHeight="1">
      <c r="E231" s="3"/>
      <c r="J231" s="3"/>
      <c r="K231" s="3"/>
    </row>
    <row r="232" spans="1:13" ht="12.75" customHeight="1">
      <c r="E232" s="3"/>
      <c r="J232" s="3"/>
      <c r="K232" s="3"/>
    </row>
    <row r="234" spans="1:13" ht="12.75" customHeight="1">
      <c r="A234" s="3"/>
      <c r="E234" s="3"/>
      <c r="I234" s="3"/>
      <c r="J234" s="3"/>
      <c r="K234" s="3"/>
      <c r="L234" s="4"/>
      <c r="M234" s="3"/>
    </row>
    <row r="236" spans="1:13" ht="12.75" customHeight="1">
      <c r="A236" s="3"/>
      <c r="E236" s="3"/>
      <c r="I236" s="3"/>
      <c r="J236" s="3"/>
      <c r="K236" s="3"/>
      <c r="L236" s="4"/>
      <c r="M236" s="3"/>
    </row>
    <row r="237" spans="1:13" ht="12.75" customHeight="1">
      <c r="E237" s="3"/>
      <c r="J237" s="3"/>
      <c r="K237" s="3"/>
    </row>
    <row r="238" spans="1:13" ht="12.75" customHeight="1">
      <c r="E238" s="3"/>
      <c r="J238" s="3"/>
      <c r="K238" s="3"/>
    </row>
    <row r="239" spans="1:13" ht="12.75" customHeight="1">
      <c r="E239" s="3"/>
      <c r="J239" s="3"/>
      <c r="K239" s="3"/>
    </row>
    <row r="240" spans="1:13" ht="12.75" customHeight="1">
      <c r="E240" s="3"/>
      <c r="J240" s="3"/>
      <c r="K240" s="3"/>
    </row>
    <row r="241" spans="1:13" ht="12.75" customHeight="1">
      <c r="E241" s="3"/>
      <c r="J241" s="3"/>
      <c r="K241" s="3"/>
    </row>
    <row r="242" spans="1:13" ht="12.75" customHeight="1">
      <c r="A242" s="3"/>
      <c r="E242" s="3"/>
      <c r="I242" s="3"/>
      <c r="J242" s="3"/>
      <c r="K242" s="3"/>
      <c r="L242" s="4"/>
      <c r="M242" s="3"/>
    </row>
    <row r="243" spans="1:13" ht="12.75" customHeight="1">
      <c r="E243" s="3"/>
      <c r="I243" s="3"/>
      <c r="J243" s="3"/>
      <c r="K243" s="3"/>
      <c r="L243" s="4"/>
    </row>
    <row r="244" spans="1:13" ht="12.75" customHeight="1">
      <c r="E244" s="3"/>
      <c r="I244" s="3"/>
      <c r="J244" s="3"/>
      <c r="K244" s="3"/>
      <c r="L244" s="4"/>
    </row>
    <row r="245" spans="1:13" ht="12.75" customHeight="1">
      <c r="E245" s="3"/>
      <c r="I245" s="3"/>
      <c r="J245" s="3"/>
      <c r="K245" s="3"/>
      <c r="L245" s="4"/>
    </row>
    <row r="246" spans="1:13" ht="12.75" customHeight="1">
      <c r="E246" s="3"/>
      <c r="I246" s="3"/>
      <c r="J246" s="3"/>
      <c r="K246" s="3"/>
      <c r="L246" s="4"/>
    </row>
    <row r="247" spans="1:13" ht="12.75" customHeight="1">
      <c r="A247" s="3"/>
      <c r="E247" s="3"/>
      <c r="I247" s="3"/>
      <c r="J247" s="3"/>
      <c r="K247" s="3"/>
      <c r="L247" s="4"/>
      <c r="M247" s="3"/>
    </row>
    <row r="248" spans="1:13" ht="12.75" customHeight="1">
      <c r="E248" s="3"/>
      <c r="I248" s="3"/>
      <c r="J248" s="3"/>
      <c r="K248" s="3"/>
      <c r="L248" s="4"/>
    </row>
    <row r="249" spans="1:13" ht="12.75" customHeight="1">
      <c r="E249" s="3"/>
      <c r="I249" s="3"/>
      <c r="J249" s="3"/>
      <c r="K249" s="3"/>
      <c r="L249" s="4"/>
    </row>
    <row r="250" spans="1:13" ht="12.75" customHeight="1">
      <c r="E250" s="3"/>
      <c r="I250" s="3"/>
      <c r="J250" s="3"/>
      <c r="K250" s="3"/>
      <c r="L250" s="4"/>
    </row>
    <row r="251" spans="1:13" ht="12.75" customHeight="1">
      <c r="E251" s="3"/>
      <c r="I251" s="3"/>
      <c r="J251" s="3"/>
      <c r="K251" s="3"/>
      <c r="L251" s="4"/>
    </row>
    <row r="252" spans="1:13" ht="12.75" customHeight="1">
      <c r="E252" s="3"/>
      <c r="I252" s="3"/>
      <c r="J252" s="3"/>
      <c r="K252" s="3"/>
      <c r="L252" s="4"/>
    </row>
    <row r="253" spans="1:13" ht="12.75" customHeight="1">
      <c r="E253" s="3"/>
      <c r="I253" s="3"/>
      <c r="J253" s="3"/>
      <c r="K253" s="3"/>
      <c r="L253" s="4"/>
    </row>
    <row r="255" spans="1:13" ht="12.75" customHeight="1">
      <c r="A255" s="3"/>
      <c r="E255" s="3"/>
      <c r="I255" s="3"/>
      <c r="J255" s="3"/>
      <c r="K255" s="3"/>
      <c r="L255" s="4"/>
      <c r="M255" s="3"/>
    </row>
    <row r="256" spans="1:13" ht="12.75" customHeight="1">
      <c r="E256" s="3"/>
      <c r="I256" s="3"/>
      <c r="J256" s="3"/>
      <c r="K256" s="3"/>
    </row>
    <row r="257" spans="5:11" ht="12.75" customHeight="1">
      <c r="E257" s="3"/>
      <c r="I257" s="3"/>
      <c r="J257" s="3"/>
      <c r="K257" s="3"/>
    </row>
    <row r="258" spans="5:11" ht="12.75" customHeight="1">
      <c r="E258" s="3"/>
      <c r="I258" s="3"/>
      <c r="J258" s="3"/>
      <c r="K258" s="3"/>
    </row>
    <row r="259" spans="5:11" ht="12.75" customHeight="1">
      <c r="E259" s="3"/>
      <c r="I259" s="3"/>
      <c r="J259" s="3"/>
      <c r="K259" s="3"/>
    </row>
  </sheetData>
  <sheetProtection formatCells="0" formatColumns="0" formatRows="0" insertColumns="0" insertRows="0" insertHyperlinks="0" deleteColumns="0" deleteRows="0" sort="0" autoFilter="0" pivotTables="0"/>
  <mergeCells count="1">
    <mergeCell ref="I1:K1"/>
  </mergeCells>
  <phoneticPr fontId="4" type="noConversion"/>
  <pageMargins left="0.70866141732283472" right="0.70866141732283472" top="0.55118110236220474" bottom="0.35433070866141736" header="0.31496062992125984" footer="0.31496062992125984"/>
  <pageSetup paperSize="9" scale="94" fitToHeight="0" orientation="landscape" r:id="rId1"/>
  <headerFooter differentFirst="1">
    <oddHeader>&amp;R&amp;8 2022. Чемпионат и Первенство Санкт-Петербурга по пауэрлифтингу (жиму классическому). Санкт-Петербург. Страница &amp;P из &amp;N</oddHeader>
  </headerFooter>
  <ignoredErrors>
    <ignoredError sqref="L3:L6 L7 L8:L14 L15:L33 L34:L4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82F5F-AC86-42EA-80B0-15B508491DE2}">
  <sheetPr>
    <pageSetUpPr fitToPage="1"/>
  </sheetPr>
  <dimension ref="A1:N252"/>
  <sheetViews>
    <sheetView zoomScale="90" zoomScaleNormal="90" workbookViewId="0">
      <selection activeCell="M24" sqref="M24:M26"/>
    </sheetView>
  </sheetViews>
  <sheetFormatPr defaultColWidth="9.109375" defaultRowHeight="12.75" customHeight="1"/>
  <cols>
    <col min="1" max="1" width="5.88671875" style="1" customWidth="1"/>
    <col min="2" max="2" width="20.5546875" style="6" bestFit="1" customWidth="1"/>
    <col min="3" max="3" width="4.44140625" style="2" bestFit="1" customWidth="1"/>
    <col min="4" max="4" width="9.44140625" style="2" bestFit="1" customWidth="1"/>
    <col min="5" max="5" width="15.5546875" style="1" bestFit="1" customWidth="1"/>
    <col min="6" max="6" width="9.44140625" style="2" bestFit="1" customWidth="1"/>
    <col min="7" max="8" width="8" style="2" customWidth="1"/>
    <col min="9" max="11" width="6" style="1" customWidth="1"/>
    <col min="12" max="12" width="6" style="5" customWidth="1"/>
    <col min="13" max="13" width="7" style="1" bestFit="1" customWidth="1"/>
    <col min="14" max="14" width="24.5546875" style="6" bestFit="1" customWidth="1"/>
    <col min="15" max="16384" width="9.109375" style="1"/>
  </cols>
  <sheetData>
    <row r="1" spans="1:14" s="5" customFormat="1" ht="24.6" customHeight="1">
      <c r="A1" s="7" t="s">
        <v>1</v>
      </c>
      <c r="B1" s="8" t="s">
        <v>11</v>
      </c>
      <c r="C1" s="7" t="s">
        <v>10</v>
      </c>
      <c r="D1" s="20" t="s">
        <v>2</v>
      </c>
      <c r="E1" s="7" t="s">
        <v>3</v>
      </c>
      <c r="F1" s="7" t="s">
        <v>14</v>
      </c>
      <c r="G1" s="20" t="s">
        <v>5</v>
      </c>
      <c r="H1" s="20" t="s">
        <v>9</v>
      </c>
      <c r="I1" s="23" t="s">
        <v>15</v>
      </c>
      <c r="J1" s="23"/>
      <c r="K1" s="23"/>
      <c r="L1" s="20" t="s">
        <v>12</v>
      </c>
      <c r="M1" s="20" t="s">
        <v>6</v>
      </c>
      <c r="N1" s="8" t="s">
        <v>4</v>
      </c>
    </row>
    <row r="2" spans="1:14" ht="12.75" customHeight="1">
      <c r="A2" s="14"/>
      <c r="B2" s="10"/>
      <c r="C2" s="12"/>
      <c r="D2" s="12"/>
      <c r="E2" s="11"/>
      <c r="F2" s="12"/>
      <c r="G2" s="12"/>
      <c r="H2" s="12"/>
      <c r="I2" s="9">
        <v>1</v>
      </c>
      <c r="J2" s="9">
        <v>2</v>
      </c>
      <c r="K2" s="9">
        <v>3</v>
      </c>
      <c r="L2" s="9"/>
      <c r="M2" s="11"/>
      <c r="N2" s="13"/>
    </row>
    <row r="3" spans="1:14" ht="12.75" customHeight="1">
      <c r="A3" s="24">
        <v>1</v>
      </c>
      <c r="B3" s="26" t="s">
        <v>82</v>
      </c>
      <c r="C3" s="12" t="s">
        <v>17</v>
      </c>
      <c r="D3" s="12">
        <v>2010</v>
      </c>
      <c r="E3" s="14" t="s">
        <v>0</v>
      </c>
      <c r="F3" s="12" t="s">
        <v>35</v>
      </c>
      <c r="G3" s="15">
        <v>42.68</v>
      </c>
      <c r="H3" s="45">
        <v>43</v>
      </c>
      <c r="I3" s="18">
        <v>30</v>
      </c>
      <c r="J3" s="18">
        <v>-32.5</v>
      </c>
      <c r="K3" s="18">
        <v>35</v>
      </c>
      <c r="L3" s="16">
        <f>MAX(I3:K3)</f>
        <v>35</v>
      </c>
      <c r="M3" s="22">
        <v>25.369</v>
      </c>
      <c r="N3" s="26" t="s">
        <v>108</v>
      </c>
    </row>
    <row r="4" spans="1:14" ht="12.75" customHeight="1">
      <c r="A4" s="12">
        <v>2</v>
      </c>
      <c r="B4" s="26" t="s">
        <v>83</v>
      </c>
      <c r="C4" s="12" t="s">
        <v>17</v>
      </c>
      <c r="D4" s="12">
        <v>2010</v>
      </c>
      <c r="E4" s="14" t="s">
        <v>36</v>
      </c>
      <c r="F4" s="12" t="s">
        <v>35</v>
      </c>
      <c r="G4" s="15">
        <v>33.32</v>
      </c>
      <c r="H4" s="45">
        <v>43</v>
      </c>
      <c r="I4" s="18">
        <v>27.5</v>
      </c>
      <c r="J4" s="18">
        <v>30</v>
      </c>
      <c r="K4" s="18">
        <v>-32.5</v>
      </c>
      <c r="L4" s="16">
        <f t="shared" ref="L4:L26" si="0">MAX(I4:K4)</f>
        <v>30</v>
      </c>
      <c r="M4" s="22">
        <v>25.03</v>
      </c>
      <c r="N4" s="26" t="s">
        <v>52</v>
      </c>
    </row>
    <row r="5" spans="1:14" ht="12.75" customHeight="1">
      <c r="A5" s="12">
        <v>3</v>
      </c>
      <c r="B5" s="26" t="s">
        <v>84</v>
      </c>
      <c r="C5" s="12" t="s">
        <v>17</v>
      </c>
      <c r="D5" s="12">
        <v>2013</v>
      </c>
      <c r="E5" s="14" t="s">
        <v>36</v>
      </c>
      <c r="F5" s="12" t="s">
        <v>35</v>
      </c>
      <c r="G5" s="15">
        <v>33.979999999999997</v>
      </c>
      <c r="H5" s="45">
        <v>43</v>
      </c>
      <c r="I5" s="18">
        <v>25</v>
      </c>
      <c r="J5" s="18">
        <v>27.5</v>
      </c>
      <c r="K5" s="18">
        <v>-30</v>
      </c>
      <c r="L5" s="16">
        <f t="shared" si="0"/>
        <v>27.5</v>
      </c>
      <c r="M5" s="22">
        <v>22.692</v>
      </c>
      <c r="N5" s="17" t="s">
        <v>52</v>
      </c>
    </row>
    <row r="6" spans="1:14" ht="12.75" customHeight="1">
      <c r="A6" s="12">
        <v>4</v>
      </c>
      <c r="B6" s="26" t="s">
        <v>85</v>
      </c>
      <c r="C6" s="12" t="s">
        <v>17</v>
      </c>
      <c r="D6" s="12">
        <v>2013</v>
      </c>
      <c r="E6" s="14" t="s">
        <v>36</v>
      </c>
      <c r="F6" s="12" t="s">
        <v>35</v>
      </c>
      <c r="G6" s="15">
        <v>28.64</v>
      </c>
      <c r="H6" s="45">
        <v>43</v>
      </c>
      <c r="I6" s="18">
        <v>25</v>
      </c>
      <c r="J6" s="18">
        <v>-27.5</v>
      </c>
      <c r="K6" s="18">
        <v>-27.5</v>
      </c>
      <c r="L6" s="16">
        <f t="shared" si="0"/>
        <v>25</v>
      </c>
      <c r="M6" s="22">
        <v>22.698</v>
      </c>
      <c r="N6" s="17" t="s">
        <v>52</v>
      </c>
    </row>
    <row r="7" spans="1:14" ht="12.75" customHeight="1">
      <c r="A7" s="12">
        <v>1</v>
      </c>
      <c r="B7" s="26" t="s">
        <v>86</v>
      </c>
      <c r="C7" s="12" t="s">
        <v>17</v>
      </c>
      <c r="D7" s="12">
        <v>2007</v>
      </c>
      <c r="E7" s="14" t="s">
        <v>36</v>
      </c>
      <c r="F7" s="12" t="s">
        <v>35</v>
      </c>
      <c r="G7" s="15">
        <v>47.16</v>
      </c>
      <c r="H7" s="45">
        <v>48</v>
      </c>
      <c r="I7" s="18">
        <v>37.5</v>
      </c>
      <c r="J7" s="18">
        <v>45</v>
      </c>
      <c r="K7" s="18">
        <v>45</v>
      </c>
      <c r="L7" s="16">
        <f t="shared" si="0"/>
        <v>45</v>
      </c>
      <c r="M7" s="41">
        <v>30.812000000000001</v>
      </c>
      <c r="N7" s="17" t="s">
        <v>52</v>
      </c>
    </row>
    <row r="8" spans="1:14" ht="12.75" customHeight="1">
      <c r="A8" s="12">
        <v>2</v>
      </c>
      <c r="B8" s="26" t="s">
        <v>87</v>
      </c>
      <c r="C8" s="12" t="s">
        <v>17</v>
      </c>
      <c r="D8" s="12">
        <v>2010</v>
      </c>
      <c r="E8" s="11" t="s">
        <v>0</v>
      </c>
      <c r="F8" s="12" t="s">
        <v>35</v>
      </c>
      <c r="G8" s="15">
        <v>43.33</v>
      </c>
      <c r="H8" s="45">
        <v>48</v>
      </c>
      <c r="I8" s="18">
        <v>37.5</v>
      </c>
      <c r="J8" s="18">
        <v>40</v>
      </c>
      <c r="K8" s="18">
        <v>-45</v>
      </c>
      <c r="L8" s="16">
        <f t="shared" si="0"/>
        <v>40</v>
      </c>
      <c r="M8" s="22">
        <v>28.744</v>
      </c>
      <c r="N8" s="26" t="s">
        <v>109</v>
      </c>
    </row>
    <row r="9" spans="1:14" ht="12.75" customHeight="1">
      <c r="A9" s="12">
        <v>1</v>
      </c>
      <c r="B9" s="26" t="s">
        <v>88</v>
      </c>
      <c r="C9" s="12" t="s">
        <v>17</v>
      </c>
      <c r="D9" s="12">
        <v>2008</v>
      </c>
      <c r="E9" s="11" t="s">
        <v>36</v>
      </c>
      <c r="F9" s="12" t="s">
        <v>35</v>
      </c>
      <c r="G9" s="15">
        <v>52.92</v>
      </c>
      <c r="H9" s="45">
        <v>53</v>
      </c>
      <c r="I9" s="18">
        <v>35</v>
      </c>
      <c r="J9" s="18">
        <v>-40</v>
      </c>
      <c r="K9" s="18">
        <v>40</v>
      </c>
      <c r="L9" s="16">
        <f t="shared" si="0"/>
        <v>40</v>
      </c>
      <c r="M9" s="22">
        <v>25.655000000000001</v>
      </c>
      <c r="N9" s="17" t="s">
        <v>52</v>
      </c>
    </row>
    <row r="10" spans="1:14" ht="12.75" customHeight="1">
      <c r="A10" s="12">
        <v>1</v>
      </c>
      <c r="B10" s="26" t="s">
        <v>89</v>
      </c>
      <c r="C10" s="12" t="s">
        <v>17</v>
      </c>
      <c r="D10" s="12">
        <v>2007</v>
      </c>
      <c r="E10" s="11" t="s">
        <v>37</v>
      </c>
      <c r="F10" s="12" t="s">
        <v>35</v>
      </c>
      <c r="G10" s="15">
        <v>55.56</v>
      </c>
      <c r="H10" s="45">
        <v>59</v>
      </c>
      <c r="I10" s="18">
        <v>-55</v>
      </c>
      <c r="J10" s="18">
        <v>62.5</v>
      </c>
      <c r="K10" s="18">
        <v>-65</v>
      </c>
      <c r="L10" s="16">
        <f t="shared" si="0"/>
        <v>62.5</v>
      </c>
      <c r="M10" s="22">
        <v>39.002000000000002</v>
      </c>
      <c r="N10" s="26" t="s">
        <v>110</v>
      </c>
    </row>
    <row r="11" spans="1:14" ht="12.75" customHeight="1">
      <c r="A11" s="12">
        <v>2</v>
      </c>
      <c r="B11" s="26" t="s">
        <v>90</v>
      </c>
      <c r="C11" s="12" t="s">
        <v>17</v>
      </c>
      <c r="D11" s="12">
        <v>2007</v>
      </c>
      <c r="E11" s="11" t="s">
        <v>0</v>
      </c>
      <c r="F11" s="12" t="s">
        <v>35</v>
      </c>
      <c r="G11" s="15">
        <v>58.34</v>
      </c>
      <c r="H11" s="45">
        <v>59</v>
      </c>
      <c r="I11" s="18">
        <v>50</v>
      </c>
      <c r="J11" s="18">
        <v>57.5</v>
      </c>
      <c r="K11" s="18">
        <v>62.5</v>
      </c>
      <c r="L11" s="16">
        <f t="shared" si="0"/>
        <v>62.5</v>
      </c>
      <c r="M11" s="22">
        <v>37.950000000000003</v>
      </c>
      <c r="N11" s="26" t="s">
        <v>111</v>
      </c>
    </row>
    <row r="12" spans="1:14" ht="12.75" customHeight="1">
      <c r="A12" s="12">
        <v>3</v>
      </c>
      <c r="B12" s="26" t="s">
        <v>91</v>
      </c>
      <c r="C12" s="12" t="s">
        <v>17</v>
      </c>
      <c r="D12" s="12">
        <v>2006</v>
      </c>
      <c r="E12" s="11" t="s">
        <v>0</v>
      </c>
      <c r="F12" s="12" t="s">
        <v>35</v>
      </c>
      <c r="G12" s="15">
        <v>56.18</v>
      </c>
      <c r="H12" s="45">
        <v>59</v>
      </c>
      <c r="I12" s="18">
        <v>60</v>
      </c>
      <c r="J12" s="18">
        <v>-62.5</v>
      </c>
      <c r="K12" s="18">
        <v>-65</v>
      </c>
      <c r="L12" s="16">
        <f t="shared" si="0"/>
        <v>60</v>
      </c>
      <c r="M12" s="22">
        <v>37.209000000000003</v>
      </c>
      <c r="N12" s="26" t="s">
        <v>112</v>
      </c>
    </row>
    <row r="13" spans="1:14" ht="12.75" customHeight="1">
      <c r="A13" s="12">
        <v>4</v>
      </c>
      <c r="B13" s="26" t="s">
        <v>92</v>
      </c>
      <c r="C13" s="12" t="s">
        <v>17</v>
      </c>
      <c r="D13" s="12">
        <v>2007</v>
      </c>
      <c r="E13" s="11" t="s">
        <v>36</v>
      </c>
      <c r="F13" s="12" t="s">
        <v>35</v>
      </c>
      <c r="G13" s="15">
        <v>57.76</v>
      </c>
      <c r="H13" s="45">
        <v>59</v>
      </c>
      <c r="I13" s="18">
        <v>47.5</v>
      </c>
      <c r="J13" s="18">
        <v>50</v>
      </c>
      <c r="K13" s="18">
        <v>52.5</v>
      </c>
      <c r="L13" s="16">
        <f t="shared" si="0"/>
        <v>52.5</v>
      </c>
      <c r="M13" s="22">
        <v>32.057000000000002</v>
      </c>
      <c r="N13" s="17" t="s">
        <v>52</v>
      </c>
    </row>
    <row r="14" spans="1:14" ht="12.75" customHeight="1">
      <c r="A14" s="12">
        <v>1</v>
      </c>
      <c r="B14" s="26" t="s">
        <v>93</v>
      </c>
      <c r="C14" s="12" t="s">
        <v>17</v>
      </c>
      <c r="D14" s="12">
        <v>2005</v>
      </c>
      <c r="E14" s="11" t="s">
        <v>106</v>
      </c>
      <c r="F14" s="12" t="s">
        <v>35</v>
      </c>
      <c r="G14" s="19">
        <v>64.3</v>
      </c>
      <c r="H14" s="45">
        <v>66</v>
      </c>
      <c r="I14" s="18">
        <v>85</v>
      </c>
      <c r="J14" s="18">
        <v>95</v>
      </c>
      <c r="K14" s="18">
        <v>105</v>
      </c>
      <c r="L14" s="16">
        <f t="shared" si="0"/>
        <v>105</v>
      </c>
      <c r="M14" s="22">
        <v>60.412999999999997</v>
      </c>
      <c r="N14" s="17" t="s">
        <v>20</v>
      </c>
    </row>
    <row r="15" spans="1:14" ht="12.75" customHeight="1">
      <c r="A15" s="12">
        <v>2</v>
      </c>
      <c r="B15" s="26" t="s">
        <v>94</v>
      </c>
      <c r="C15" s="12" t="s">
        <v>17</v>
      </c>
      <c r="D15" s="12">
        <v>2006</v>
      </c>
      <c r="E15" s="14" t="s">
        <v>0</v>
      </c>
      <c r="F15" s="12" t="s">
        <v>35</v>
      </c>
      <c r="G15" s="19">
        <v>65.25</v>
      </c>
      <c r="H15" s="45">
        <v>66</v>
      </c>
      <c r="I15" s="18">
        <v>72.5</v>
      </c>
      <c r="J15" s="18">
        <v>75</v>
      </c>
      <c r="K15" s="18">
        <v>80</v>
      </c>
      <c r="L15" s="16">
        <f t="shared" si="0"/>
        <v>80</v>
      </c>
      <c r="M15" s="22">
        <v>45.661000000000001</v>
      </c>
      <c r="N15" s="17" t="s">
        <v>112</v>
      </c>
    </row>
    <row r="16" spans="1:14" ht="12.75" customHeight="1">
      <c r="A16" s="12">
        <v>3</v>
      </c>
      <c r="B16" s="26" t="s">
        <v>95</v>
      </c>
      <c r="C16" s="12" t="s">
        <v>17</v>
      </c>
      <c r="D16" s="12">
        <v>2005</v>
      </c>
      <c r="E16" s="14" t="s">
        <v>107</v>
      </c>
      <c r="F16" s="12" t="s">
        <v>35</v>
      </c>
      <c r="G16" s="19">
        <v>60.75</v>
      </c>
      <c r="H16" s="45">
        <v>66</v>
      </c>
      <c r="I16" s="18">
        <v>67.5</v>
      </c>
      <c r="J16" s="18">
        <v>70</v>
      </c>
      <c r="K16" s="18">
        <v>72.5</v>
      </c>
      <c r="L16" s="16">
        <f t="shared" si="0"/>
        <v>72.5</v>
      </c>
      <c r="M16" s="22">
        <v>43.042000000000002</v>
      </c>
      <c r="N16" s="26" t="s">
        <v>113</v>
      </c>
    </row>
    <row r="17" spans="1:14" ht="12.75" customHeight="1">
      <c r="A17" s="12">
        <v>4</v>
      </c>
      <c r="B17" s="26" t="s">
        <v>96</v>
      </c>
      <c r="C17" s="12" t="s">
        <v>17</v>
      </c>
      <c r="D17" s="12">
        <v>2007</v>
      </c>
      <c r="E17" s="14" t="s">
        <v>0</v>
      </c>
      <c r="F17" s="12" t="s">
        <v>35</v>
      </c>
      <c r="G17" s="19">
        <v>60.85</v>
      </c>
      <c r="H17" s="45">
        <v>66</v>
      </c>
      <c r="I17" s="18">
        <v>-60</v>
      </c>
      <c r="J17" s="18">
        <v>67.5</v>
      </c>
      <c r="K17" s="18">
        <v>70</v>
      </c>
      <c r="L17" s="16">
        <f t="shared" si="0"/>
        <v>70</v>
      </c>
      <c r="M17" s="22">
        <v>41.52</v>
      </c>
      <c r="N17" s="26" t="s">
        <v>114</v>
      </c>
    </row>
    <row r="18" spans="1:14" ht="12.75" customHeight="1">
      <c r="A18" s="12">
        <v>5</v>
      </c>
      <c r="B18" s="26" t="s">
        <v>97</v>
      </c>
      <c r="C18" s="12" t="s">
        <v>17</v>
      </c>
      <c r="D18" s="12">
        <v>2006</v>
      </c>
      <c r="E18" s="14" t="s">
        <v>0</v>
      </c>
      <c r="F18" s="12" t="s">
        <v>35</v>
      </c>
      <c r="G18" s="19">
        <v>64.400000000000006</v>
      </c>
      <c r="H18" s="45">
        <v>66</v>
      </c>
      <c r="I18" s="18">
        <v>52.5</v>
      </c>
      <c r="J18" s="18">
        <v>-60</v>
      </c>
      <c r="K18" s="18">
        <v>60</v>
      </c>
      <c r="L18" s="16">
        <f>MAX(I18:K18)</f>
        <v>60</v>
      </c>
      <c r="M18" s="22">
        <v>34.493000000000002</v>
      </c>
      <c r="N18" s="26" t="s">
        <v>115</v>
      </c>
    </row>
    <row r="19" spans="1:14" ht="12.75" customHeight="1">
      <c r="A19" s="12">
        <v>6</v>
      </c>
      <c r="B19" s="26" t="s">
        <v>98</v>
      </c>
      <c r="C19" s="12" t="s">
        <v>17</v>
      </c>
      <c r="D19" s="12">
        <v>2008</v>
      </c>
      <c r="E19" s="14" t="s">
        <v>36</v>
      </c>
      <c r="F19" s="12" t="s">
        <v>35</v>
      </c>
      <c r="G19" s="19">
        <v>61.45</v>
      </c>
      <c r="H19" s="45">
        <v>66</v>
      </c>
      <c r="I19" s="18">
        <v>45</v>
      </c>
      <c r="J19" s="18">
        <v>-55</v>
      </c>
      <c r="K19" s="18">
        <v>-55</v>
      </c>
      <c r="L19" s="16">
        <f t="shared" si="0"/>
        <v>45</v>
      </c>
      <c r="M19" s="22">
        <v>26.547000000000001</v>
      </c>
      <c r="N19" s="17" t="s">
        <v>52</v>
      </c>
    </row>
    <row r="20" spans="1:14" ht="12.75" customHeight="1">
      <c r="A20" s="12">
        <v>1</v>
      </c>
      <c r="B20" s="26" t="s">
        <v>99</v>
      </c>
      <c r="C20" s="12" t="s">
        <v>17</v>
      </c>
      <c r="D20" s="12">
        <v>2005</v>
      </c>
      <c r="E20" s="11" t="s">
        <v>0</v>
      </c>
      <c r="F20" s="12" t="s">
        <v>35</v>
      </c>
      <c r="G20" s="19">
        <v>66.3</v>
      </c>
      <c r="H20" s="45">
        <v>74</v>
      </c>
      <c r="I20" s="18">
        <v>60</v>
      </c>
      <c r="J20" s="18">
        <v>65</v>
      </c>
      <c r="K20" s="18">
        <v>-67.5</v>
      </c>
      <c r="L20" s="16">
        <f t="shared" si="0"/>
        <v>65</v>
      </c>
      <c r="M20" s="22">
        <v>36.777000000000001</v>
      </c>
      <c r="N20" s="26" t="s">
        <v>116</v>
      </c>
    </row>
    <row r="21" spans="1:14" ht="12.75" customHeight="1">
      <c r="A21" s="12">
        <v>2</v>
      </c>
      <c r="B21" s="26" t="s">
        <v>100</v>
      </c>
      <c r="C21" s="12" t="s">
        <v>17</v>
      </c>
      <c r="D21" s="12">
        <v>2005</v>
      </c>
      <c r="E21" s="11" t="s">
        <v>0</v>
      </c>
      <c r="F21" s="12" t="s">
        <v>35</v>
      </c>
      <c r="G21" s="19">
        <v>69.2</v>
      </c>
      <c r="H21" s="45">
        <v>74</v>
      </c>
      <c r="I21" s="18">
        <v>55</v>
      </c>
      <c r="J21" s="18">
        <v>57.5</v>
      </c>
      <c r="K21" s="18">
        <v>-60</v>
      </c>
      <c r="L21" s="16">
        <f t="shared" si="0"/>
        <v>57.5</v>
      </c>
      <c r="M21" s="41">
        <v>31.786000000000001</v>
      </c>
      <c r="N21" s="26" t="s">
        <v>117</v>
      </c>
    </row>
    <row r="22" spans="1:14" ht="12.75" customHeight="1">
      <c r="A22" s="12">
        <v>1</v>
      </c>
      <c r="B22" s="26" t="s">
        <v>101</v>
      </c>
      <c r="C22" s="12" t="s">
        <v>17</v>
      </c>
      <c r="D22" s="12">
        <v>2007</v>
      </c>
      <c r="E22" s="11" t="s">
        <v>0</v>
      </c>
      <c r="F22" s="12" t="s">
        <v>35</v>
      </c>
      <c r="G22" s="19">
        <v>83</v>
      </c>
      <c r="H22" s="45">
        <v>83</v>
      </c>
      <c r="I22" s="18">
        <v>65</v>
      </c>
      <c r="J22" s="18">
        <v>70</v>
      </c>
      <c r="K22" s="18">
        <v>-72.5</v>
      </c>
      <c r="L22" s="16">
        <f t="shared" si="0"/>
        <v>70</v>
      </c>
      <c r="M22" s="22">
        <v>35.159999999999997</v>
      </c>
      <c r="N22" s="17" t="s">
        <v>112</v>
      </c>
    </row>
    <row r="23" spans="1:14" ht="12.75" customHeight="1">
      <c r="A23" s="12">
        <v>2</v>
      </c>
      <c r="B23" s="26" t="s">
        <v>102</v>
      </c>
      <c r="C23" s="12" t="s">
        <v>17</v>
      </c>
      <c r="D23" s="12">
        <v>2007</v>
      </c>
      <c r="E23" s="11" t="s">
        <v>0</v>
      </c>
      <c r="F23" s="12" t="s">
        <v>35</v>
      </c>
      <c r="G23" s="19">
        <v>82.95</v>
      </c>
      <c r="H23" s="45">
        <v>83</v>
      </c>
      <c r="I23" s="18">
        <v>35</v>
      </c>
      <c r="J23" s="18">
        <v>37.5</v>
      </c>
      <c r="K23" s="18">
        <v>40</v>
      </c>
      <c r="L23" s="16">
        <f t="shared" si="0"/>
        <v>40</v>
      </c>
      <c r="M23" s="22">
        <v>20.097999999999999</v>
      </c>
      <c r="N23" s="17" t="s">
        <v>116</v>
      </c>
    </row>
    <row r="24" spans="1:14" ht="12.75" customHeight="1">
      <c r="A24" s="12">
        <v>1</v>
      </c>
      <c r="B24" s="26" t="s">
        <v>103</v>
      </c>
      <c r="C24" s="12" t="s">
        <v>17</v>
      </c>
      <c r="D24" s="12">
        <v>2005</v>
      </c>
      <c r="E24" s="11" t="s">
        <v>36</v>
      </c>
      <c r="F24" s="12" t="s">
        <v>35</v>
      </c>
      <c r="G24" s="19">
        <v>83.45</v>
      </c>
      <c r="H24" s="45">
        <v>93</v>
      </c>
      <c r="I24" s="18">
        <v>-90</v>
      </c>
      <c r="J24" s="18">
        <v>95</v>
      </c>
      <c r="K24" s="18">
        <v>-100</v>
      </c>
      <c r="L24" s="16">
        <f t="shared" si="0"/>
        <v>95</v>
      </c>
      <c r="M24" s="41">
        <v>47.585999999999999</v>
      </c>
      <c r="N24" s="17" t="s">
        <v>52</v>
      </c>
    </row>
    <row r="25" spans="1:14" ht="12.75" customHeight="1">
      <c r="A25" s="12">
        <v>1</v>
      </c>
      <c r="B25" s="26" t="s">
        <v>104</v>
      </c>
      <c r="C25" s="12" t="s">
        <v>17</v>
      </c>
      <c r="D25" s="12">
        <v>2006</v>
      </c>
      <c r="E25" s="11" t="s">
        <v>36</v>
      </c>
      <c r="F25" s="12" t="s">
        <v>35</v>
      </c>
      <c r="G25" s="19">
        <v>97.85</v>
      </c>
      <c r="H25" s="45">
        <v>105</v>
      </c>
      <c r="I25" s="18">
        <v>45</v>
      </c>
      <c r="J25" s="18">
        <v>47.5</v>
      </c>
      <c r="K25" s="18">
        <v>50</v>
      </c>
      <c r="L25" s="16">
        <f t="shared" si="0"/>
        <v>50</v>
      </c>
      <c r="M25" s="22">
        <v>23.145</v>
      </c>
      <c r="N25" s="17" t="s">
        <v>52</v>
      </c>
    </row>
    <row r="26" spans="1:14" ht="12.75" customHeight="1">
      <c r="A26" s="12">
        <v>1</v>
      </c>
      <c r="B26" s="26" t="s">
        <v>105</v>
      </c>
      <c r="C26" s="12" t="s">
        <v>17</v>
      </c>
      <c r="D26" s="12">
        <v>2007</v>
      </c>
      <c r="E26" s="11" t="s">
        <v>36</v>
      </c>
      <c r="F26" s="12" t="s">
        <v>35</v>
      </c>
      <c r="G26" s="19">
        <v>120.25</v>
      </c>
      <c r="H26" s="45" t="s">
        <v>16</v>
      </c>
      <c r="I26" s="18">
        <v>70</v>
      </c>
      <c r="J26" s="18">
        <v>-80</v>
      </c>
      <c r="K26" s="18">
        <v>80</v>
      </c>
      <c r="L26" s="16">
        <f t="shared" si="0"/>
        <v>80</v>
      </c>
      <c r="M26" s="22">
        <v>33.72</v>
      </c>
      <c r="N26" s="17" t="s">
        <v>52</v>
      </c>
    </row>
    <row r="27" spans="1:14" ht="12.75" customHeight="1">
      <c r="A27" s="4"/>
      <c r="E27" s="3"/>
      <c r="I27" s="3"/>
      <c r="J27" s="3"/>
      <c r="K27" s="3"/>
      <c r="L27" s="4"/>
      <c r="M27" s="3"/>
    </row>
    <row r="28" spans="1:14" ht="12.75" customHeight="1">
      <c r="A28" s="4"/>
      <c r="E28" s="3"/>
      <c r="I28" s="3"/>
      <c r="J28" s="3"/>
      <c r="K28" s="3"/>
      <c r="L28" s="4"/>
      <c r="M28" s="3"/>
    </row>
    <row r="66" spans="1:13" ht="12.75" customHeight="1">
      <c r="A66" s="3"/>
      <c r="E66" s="3"/>
      <c r="I66" s="3"/>
      <c r="J66" s="3"/>
      <c r="K66" s="3"/>
      <c r="L66" s="4"/>
      <c r="M66" s="3"/>
    </row>
    <row r="67" spans="1:13" ht="12.75" customHeight="1">
      <c r="E67" s="3"/>
      <c r="J67" s="3"/>
      <c r="K67" s="3"/>
    </row>
    <row r="68" spans="1:13" ht="12.75" customHeight="1">
      <c r="E68" s="3"/>
      <c r="J68" s="3"/>
      <c r="K68" s="3"/>
    </row>
    <row r="69" spans="1:13" ht="12.75" customHeight="1">
      <c r="E69" s="3"/>
      <c r="J69" s="3"/>
      <c r="K69" s="3"/>
    </row>
    <row r="70" spans="1:13" ht="12.75" customHeight="1">
      <c r="E70" s="3"/>
      <c r="J70" s="3"/>
      <c r="K70" s="3"/>
    </row>
    <row r="71" spans="1:13" ht="12.75" customHeight="1">
      <c r="E71" s="3"/>
      <c r="J71" s="3"/>
      <c r="K71" s="3"/>
    </row>
    <row r="72" spans="1:13" ht="12.75" customHeight="1">
      <c r="E72" s="3"/>
      <c r="J72" s="3"/>
      <c r="K72" s="3"/>
    </row>
    <row r="73" spans="1:13" ht="12.75" customHeight="1">
      <c r="E73" s="3"/>
      <c r="J73" s="3"/>
      <c r="K73" s="3"/>
    </row>
    <row r="74" spans="1:13" ht="12.75" customHeight="1">
      <c r="E74" s="3"/>
      <c r="J74" s="3"/>
      <c r="K74" s="3"/>
    </row>
    <row r="75" spans="1:13" ht="12.75" customHeight="1">
      <c r="E75" s="3"/>
      <c r="J75" s="3"/>
      <c r="K75" s="3"/>
    </row>
    <row r="76" spans="1:13" ht="12.75" customHeight="1">
      <c r="E76" s="3"/>
      <c r="J76" s="3"/>
      <c r="K76" s="3"/>
    </row>
    <row r="77" spans="1:13" ht="12.75" customHeight="1">
      <c r="E77" s="3"/>
      <c r="J77" s="3"/>
      <c r="K77" s="3"/>
    </row>
    <row r="78" spans="1:13" ht="12.75" customHeight="1">
      <c r="A78" s="3"/>
      <c r="E78" s="3"/>
      <c r="I78" s="3"/>
      <c r="J78" s="3"/>
      <c r="K78" s="3"/>
      <c r="L78" s="4"/>
      <c r="M78" s="3"/>
    </row>
    <row r="79" spans="1:13" ht="12.75" customHeight="1">
      <c r="E79" s="3"/>
      <c r="I79" s="3"/>
      <c r="J79" s="3"/>
      <c r="K79" s="3"/>
      <c r="L79" s="4"/>
    </row>
    <row r="80" spans="1:13" ht="12.75" customHeight="1">
      <c r="E80" s="3"/>
      <c r="I80" s="3"/>
      <c r="J80" s="3"/>
      <c r="K80" s="3"/>
      <c r="L80" s="4"/>
    </row>
    <row r="82" spans="1:13" ht="12.75" customHeight="1">
      <c r="E82" s="3"/>
      <c r="I82" s="3"/>
      <c r="J82" s="3"/>
      <c r="K82" s="3"/>
      <c r="L82" s="4"/>
    </row>
    <row r="83" spans="1:13" ht="12.75" customHeight="1">
      <c r="E83" s="3"/>
      <c r="I83" s="3"/>
      <c r="J83" s="3"/>
      <c r="K83" s="3"/>
      <c r="L83" s="4"/>
    </row>
    <row r="84" spans="1:13" ht="12.75" customHeight="1">
      <c r="E84" s="3"/>
      <c r="I84" s="3"/>
      <c r="J84" s="3"/>
      <c r="K84" s="3"/>
      <c r="L84" s="4"/>
    </row>
    <row r="85" spans="1:13" ht="12.75" customHeight="1">
      <c r="E85" s="3"/>
      <c r="I85" s="3"/>
      <c r="J85" s="3"/>
      <c r="K85" s="3"/>
      <c r="L85" s="4"/>
    </row>
    <row r="86" spans="1:13" ht="12.75" customHeight="1">
      <c r="E86" s="3"/>
      <c r="I86" s="3"/>
      <c r="J86" s="3"/>
      <c r="K86" s="3"/>
      <c r="L86" s="4"/>
    </row>
    <row r="87" spans="1:13" ht="12.75" customHeight="1">
      <c r="E87" s="3"/>
      <c r="I87" s="3"/>
      <c r="J87" s="3"/>
      <c r="K87" s="3"/>
      <c r="L87" s="4"/>
    </row>
    <row r="88" spans="1:13" ht="12.75" customHeight="1">
      <c r="E88" s="3"/>
      <c r="I88" s="3"/>
      <c r="J88" s="3"/>
      <c r="K88" s="3"/>
      <c r="L88" s="4"/>
    </row>
    <row r="89" spans="1:13" ht="12.75" customHeight="1">
      <c r="E89" s="3"/>
      <c r="I89" s="3"/>
      <c r="J89" s="3"/>
      <c r="K89" s="3"/>
      <c r="L89" s="4"/>
    </row>
    <row r="91" spans="1:13" ht="12.75" customHeight="1">
      <c r="A91" s="3"/>
      <c r="E91" s="3"/>
      <c r="I91" s="3"/>
      <c r="J91" s="3"/>
      <c r="K91" s="3"/>
      <c r="L91" s="4"/>
      <c r="M91" s="3"/>
    </row>
    <row r="117" spans="1:13" ht="12.75" customHeight="1">
      <c r="A117" s="3"/>
      <c r="E117" s="3"/>
      <c r="I117" s="3"/>
      <c r="J117" s="3"/>
      <c r="K117" s="3"/>
      <c r="L117" s="4"/>
      <c r="M117" s="3"/>
    </row>
    <row r="118" spans="1:13" ht="12.75" customHeight="1">
      <c r="E118" s="3"/>
      <c r="J118" s="3"/>
      <c r="K118" s="3"/>
    </row>
    <row r="119" spans="1:13" ht="12.75" customHeight="1">
      <c r="E119" s="3"/>
      <c r="J119" s="3"/>
      <c r="K119" s="3"/>
    </row>
    <row r="120" spans="1:13" ht="12.75" customHeight="1">
      <c r="E120" s="3"/>
      <c r="J120" s="3"/>
      <c r="K120" s="3"/>
    </row>
    <row r="121" spans="1:13" ht="12.75" customHeight="1">
      <c r="E121" s="3"/>
      <c r="J121" s="3"/>
      <c r="K121" s="3"/>
    </row>
    <row r="122" spans="1:13" ht="12.75" customHeight="1">
      <c r="E122" s="3"/>
      <c r="J122" s="3"/>
      <c r="K122" s="3"/>
    </row>
    <row r="123" spans="1:13" ht="12.75" customHeight="1">
      <c r="E123" s="3"/>
      <c r="J123" s="3"/>
      <c r="K123" s="3"/>
    </row>
    <row r="124" spans="1:13" ht="12.75" customHeight="1">
      <c r="E124" s="3"/>
      <c r="J124" s="3"/>
      <c r="K124" s="3"/>
    </row>
    <row r="125" spans="1:13" ht="12.75" customHeight="1">
      <c r="E125" s="3"/>
      <c r="J125" s="3"/>
      <c r="K125" s="3"/>
    </row>
    <row r="126" spans="1:13" ht="12.75" customHeight="1">
      <c r="E126" s="3"/>
      <c r="J126" s="3"/>
      <c r="K126" s="3"/>
    </row>
    <row r="127" spans="1:13" ht="12.75" customHeight="1">
      <c r="E127" s="3"/>
      <c r="J127" s="3"/>
      <c r="K127" s="3"/>
    </row>
    <row r="128" spans="1:13" ht="12.75" customHeight="1">
      <c r="E128" s="3"/>
      <c r="J128" s="3"/>
      <c r="K128" s="3"/>
    </row>
    <row r="130" spans="5:12" ht="12.75" customHeight="1">
      <c r="E130" s="3"/>
      <c r="I130" s="3"/>
      <c r="J130" s="3"/>
      <c r="K130" s="3"/>
      <c r="L130" s="4"/>
    </row>
    <row r="131" spans="5:12" ht="12.75" customHeight="1">
      <c r="E131" s="3"/>
      <c r="I131" s="3"/>
      <c r="J131" s="3"/>
      <c r="K131" s="3"/>
      <c r="L131" s="4"/>
    </row>
    <row r="132" spans="5:12" ht="12.75" customHeight="1">
      <c r="E132" s="3"/>
      <c r="I132" s="3"/>
      <c r="J132" s="3"/>
      <c r="K132" s="3"/>
      <c r="L132" s="4"/>
    </row>
    <row r="133" spans="5:12" ht="12.75" customHeight="1">
      <c r="E133" s="3"/>
      <c r="I133" s="3"/>
      <c r="J133" s="3"/>
      <c r="K133" s="3"/>
      <c r="L133" s="4"/>
    </row>
    <row r="134" spans="5:12" ht="12.75" customHeight="1">
      <c r="E134" s="3"/>
      <c r="I134" s="3"/>
      <c r="J134" s="3"/>
      <c r="K134" s="3"/>
      <c r="L134" s="4"/>
    </row>
    <row r="135" spans="5:12" ht="12.75" customHeight="1">
      <c r="E135" s="3"/>
      <c r="I135" s="3"/>
      <c r="J135" s="3"/>
      <c r="K135" s="3"/>
      <c r="L135" s="4"/>
    </row>
    <row r="136" spans="5:12" ht="12.75" customHeight="1">
      <c r="E136" s="3"/>
      <c r="I136" s="3"/>
      <c r="J136" s="3"/>
      <c r="K136" s="3"/>
      <c r="L136" s="4"/>
    </row>
    <row r="137" spans="5:12" ht="12.75" customHeight="1">
      <c r="E137" s="3"/>
      <c r="I137" s="3"/>
      <c r="J137" s="3"/>
      <c r="K137" s="3"/>
      <c r="L137" s="4"/>
    </row>
    <row r="138" spans="5:12" ht="12.75" customHeight="1">
      <c r="E138" s="3"/>
      <c r="I138" s="3"/>
      <c r="J138" s="3"/>
      <c r="K138" s="3"/>
      <c r="L138" s="4"/>
    </row>
    <row r="166" spans="1:13" ht="12.75" customHeight="1">
      <c r="A166" s="3"/>
      <c r="E166" s="3"/>
      <c r="I166" s="3"/>
      <c r="J166" s="3"/>
      <c r="K166" s="3"/>
      <c r="L166" s="4"/>
      <c r="M166" s="3"/>
    </row>
    <row r="167" spans="1:13" ht="12.75" customHeight="1">
      <c r="E167" s="3"/>
      <c r="J167" s="3"/>
      <c r="K167" s="3"/>
    </row>
    <row r="168" spans="1:13" ht="12.75" customHeight="1">
      <c r="E168" s="3"/>
      <c r="J168" s="3"/>
      <c r="K168" s="3"/>
    </row>
    <row r="169" spans="1:13" ht="12.75" customHeight="1">
      <c r="E169" s="3"/>
      <c r="J169" s="3"/>
      <c r="K169" s="3"/>
    </row>
    <row r="170" spans="1:13" ht="12.75" customHeight="1">
      <c r="E170" s="3"/>
      <c r="J170" s="3"/>
      <c r="K170" s="3"/>
    </row>
    <row r="171" spans="1:13" ht="12.75" customHeight="1">
      <c r="E171" s="3"/>
      <c r="J171" s="3"/>
      <c r="K171" s="3"/>
    </row>
    <row r="172" spans="1:13" ht="12.75" customHeight="1">
      <c r="E172" s="3"/>
      <c r="J172" s="3"/>
      <c r="K172" s="3"/>
    </row>
    <row r="173" spans="1:13" ht="12.75" customHeight="1">
      <c r="E173" s="3"/>
      <c r="J173" s="3"/>
      <c r="K173" s="3"/>
    </row>
    <row r="174" spans="1:13" ht="12.75" customHeight="1">
      <c r="E174" s="3"/>
      <c r="J174" s="3"/>
      <c r="K174" s="3"/>
    </row>
    <row r="175" spans="1:13" ht="12.75" customHeight="1">
      <c r="E175" s="3"/>
      <c r="J175" s="3"/>
      <c r="K175" s="3"/>
    </row>
    <row r="176" spans="1:13" ht="12.75" customHeight="1">
      <c r="E176" s="3"/>
      <c r="J176" s="3"/>
      <c r="K176" s="3"/>
    </row>
    <row r="178" spans="1:13" ht="12.75" customHeight="1">
      <c r="A178" s="3"/>
      <c r="E178" s="3"/>
      <c r="I178" s="3"/>
      <c r="J178" s="3"/>
      <c r="K178" s="3"/>
      <c r="L178" s="4"/>
      <c r="M178" s="3"/>
    </row>
    <row r="179" spans="1:13" ht="12.75" customHeight="1">
      <c r="E179" s="3"/>
      <c r="I179" s="3"/>
      <c r="J179" s="3"/>
      <c r="K179" s="3"/>
      <c r="L179" s="4"/>
    </row>
    <row r="180" spans="1:13" ht="12.75" customHeight="1">
      <c r="E180" s="3"/>
      <c r="I180" s="3"/>
      <c r="J180" s="3"/>
      <c r="K180" s="3"/>
      <c r="L180" s="4"/>
    </row>
    <row r="181" spans="1:13" ht="12.75" customHeight="1">
      <c r="E181" s="3"/>
      <c r="I181" s="3"/>
      <c r="J181" s="3"/>
      <c r="K181" s="3"/>
      <c r="L181" s="4"/>
    </row>
    <row r="182" spans="1:13" ht="12.75" customHeight="1">
      <c r="E182" s="3"/>
      <c r="I182" s="3"/>
      <c r="J182" s="3"/>
      <c r="K182" s="3"/>
      <c r="L182" s="4"/>
    </row>
    <row r="183" spans="1:13" ht="12.75" customHeight="1">
      <c r="E183" s="3"/>
      <c r="I183" s="3"/>
      <c r="J183" s="3"/>
      <c r="K183" s="3"/>
      <c r="L183" s="4"/>
    </row>
    <row r="184" spans="1:13" ht="12.75" customHeight="1">
      <c r="E184" s="3"/>
      <c r="I184" s="3"/>
      <c r="J184" s="3"/>
      <c r="K184" s="3"/>
      <c r="L184" s="4"/>
    </row>
    <row r="185" spans="1:13" ht="12.75" customHeight="1">
      <c r="E185" s="3"/>
      <c r="I185" s="3"/>
      <c r="J185" s="3"/>
      <c r="K185" s="3"/>
      <c r="L185" s="4"/>
    </row>
    <row r="186" spans="1:13" ht="12.75" customHeight="1">
      <c r="E186" s="3"/>
      <c r="I186" s="3"/>
      <c r="J186" s="3"/>
      <c r="K186" s="3"/>
      <c r="L186" s="4"/>
    </row>
    <row r="187" spans="1:13" ht="12.75" customHeight="1">
      <c r="E187" s="3"/>
      <c r="I187" s="3"/>
      <c r="J187" s="3"/>
      <c r="K187" s="3"/>
      <c r="L187" s="4"/>
    </row>
    <row r="188" spans="1:13" ht="12.75" customHeight="1">
      <c r="E188" s="3"/>
      <c r="I188" s="3"/>
      <c r="J188" s="3"/>
      <c r="K188" s="3"/>
      <c r="L188" s="4"/>
    </row>
    <row r="189" spans="1:13" ht="12.75" customHeight="1">
      <c r="E189" s="3"/>
      <c r="I189" s="3"/>
      <c r="J189" s="3"/>
      <c r="K189" s="3"/>
      <c r="L189" s="4"/>
    </row>
    <row r="190" spans="1:13" ht="12.75" customHeight="1">
      <c r="E190" s="3"/>
      <c r="I190" s="3"/>
      <c r="J190" s="3"/>
      <c r="K190" s="3"/>
      <c r="L190" s="4"/>
    </row>
    <row r="191" spans="1:13" ht="12.75" customHeight="1">
      <c r="E191" s="3"/>
      <c r="I191" s="3"/>
      <c r="J191" s="3"/>
      <c r="K191" s="3"/>
      <c r="L191" s="4"/>
    </row>
    <row r="196" spans="5:11" ht="12.75" customHeight="1">
      <c r="E196" s="3"/>
      <c r="J196" s="3"/>
      <c r="K196" s="3"/>
    </row>
    <row r="197" spans="5:11" ht="12.75" customHeight="1">
      <c r="E197" s="3"/>
      <c r="J197" s="3"/>
      <c r="K197" s="3"/>
    </row>
    <row r="198" spans="5:11" ht="12.75" customHeight="1">
      <c r="E198" s="3"/>
      <c r="J198" s="3"/>
      <c r="K198" s="3"/>
    </row>
    <row r="199" spans="5:11" ht="12.75" customHeight="1">
      <c r="E199" s="3"/>
      <c r="J199" s="3"/>
      <c r="K199" s="3"/>
    </row>
    <row r="200" spans="5:11" ht="12.75" customHeight="1">
      <c r="E200" s="3"/>
      <c r="J200" s="3"/>
      <c r="K200" s="3"/>
    </row>
    <row r="201" spans="5:11" ht="12.75" customHeight="1">
      <c r="E201" s="3"/>
      <c r="J201" s="3"/>
      <c r="K201" s="3"/>
    </row>
    <row r="202" spans="5:11" ht="12.75" customHeight="1">
      <c r="E202" s="3"/>
      <c r="J202" s="3"/>
      <c r="K202" s="3"/>
    </row>
    <row r="203" spans="5:11" ht="12.75" customHeight="1">
      <c r="E203" s="3"/>
      <c r="J203" s="3"/>
      <c r="K203" s="3"/>
    </row>
    <row r="204" spans="5:11" ht="12.75" customHeight="1">
      <c r="E204" s="3"/>
      <c r="J204" s="3"/>
      <c r="K204" s="3"/>
    </row>
    <row r="205" spans="5:11" ht="12.75" customHeight="1">
      <c r="E205" s="3"/>
      <c r="J205" s="3"/>
      <c r="K205" s="3"/>
    </row>
    <row r="206" spans="5:11" ht="12.75" customHeight="1">
      <c r="E206" s="3"/>
      <c r="J206" s="3"/>
      <c r="K206" s="3"/>
    </row>
    <row r="214" spans="1:13" ht="12.75" customHeight="1">
      <c r="A214" s="3"/>
      <c r="E214" s="3"/>
      <c r="I214" s="3"/>
      <c r="J214" s="3"/>
      <c r="K214" s="3"/>
      <c r="L214" s="4"/>
      <c r="M214" s="3"/>
    </row>
    <row r="215" spans="1:13" ht="12.75" customHeight="1">
      <c r="E215" s="3"/>
      <c r="J215" s="3"/>
      <c r="K215" s="3"/>
    </row>
    <row r="216" spans="1:13" ht="12.75" customHeight="1">
      <c r="E216" s="3"/>
      <c r="J216" s="3"/>
      <c r="K216" s="3"/>
    </row>
    <row r="217" spans="1:13" ht="12.75" customHeight="1">
      <c r="E217" s="3"/>
      <c r="J217" s="3"/>
      <c r="K217" s="3"/>
    </row>
    <row r="218" spans="1:13" ht="12.75" customHeight="1">
      <c r="E218" s="3"/>
      <c r="J218" s="3"/>
      <c r="K218" s="3"/>
    </row>
    <row r="219" spans="1:13" ht="12.75" customHeight="1">
      <c r="E219" s="3"/>
      <c r="J219" s="3"/>
      <c r="K219" s="3"/>
    </row>
    <row r="220" spans="1:13" ht="12.75" customHeight="1">
      <c r="E220" s="3"/>
      <c r="J220" s="3"/>
      <c r="K220" s="3"/>
    </row>
    <row r="221" spans="1:13" ht="12.75" customHeight="1">
      <c r="E221" s="3"/>
      <c r="J221" s="3"/>
      <c r="K221" s="3"/>
    </row>
    <row r="222" spans="1:13" ht="12.75" customHeight="1">
      <c r="E222" s="3"/>
      <c r="J222" s="3"/>
      <c r="K222" s="3"/>
    </row>
    <row r="223" spans="1:13" ht="12.75" customHeight="1">
      <c r="E223" s="3"/>
      <c r="J223" s="3"/>
      <c r="K223" s="3"/>
    </row>
    <row r="224" spans="1:13" ht="12.75" customHeight="1">
      <c r="E224" s="3"/>
      <c r="J224" s="3"/>
      <c r="K224" s="3"/>
    </row>
    <row r="225" spans="1:13" ht="12.75" customHeight="1">
      <c r="E225" s="3"/>
      <c r="J225" s="3"/>
      <c r="K225" s="3"/>
    </row>
    <row r="227" spans="1:13" ht="12.75" customHeight="1">
      <c r="A227" s="3"/>
      <c r="E227" s="3"/>
      <c r="I227" s="3"/>
      <c r="J227" s="3"/>
      <c r="K227" s="3"/>
      <c r="L227" s="4"/>
      <c r="M227" s="3"/>
    </row>
    <row r="229" spans="1:13" ht="12.75" customHeight="1">
      <c r="A229" s="3"/>
      <c r="E229" s="3"/>
      <c r="I229" s="3"/>
      <c r="J229" s="3"/>
      <c r="K229" s="3"/>
      <c r="L229" s="4"/>
      <c r="M229" s="3"/>
    </row>
    <row r="230" spans="1:13" ht="12.75" customHeight="1">
      <c r="E230" s="3"/>
      <c r="J230" s="3"/>
      <c r="K230" s="3"/>
    </row>
    <row r="231" spans="1:13" ht="12.75" customHeight="1">
      <c r="E231" s="3"/>
      <c r="J231" s="3"/>
      <c r="K231" s="3"/>
    </row>
    <row r="232" spans="1:13" ht="12.75" customHeight="1">
      <c r="E232" s="3"/>
      <c r="J232" s="3"/>
      <c r="K232" s="3"/>
    </row>
    <row r="233" spans="1:13" ht="12.75" customHeight="1">
      <c r="E233" s="3"/>
      <c r="J233" s="3"/>
      <c r="K233" s="3"/>
    </row>
    <row r="234" spans="1:13" ht="12.75" customHeight="1">
      <c r="E234" s="3"/>
      <c r="J234" s="3"/>
      <c r="K234" s="3"/>
    </row>
    <row r="235" spans="1:13" ht="12.75" customHeight="1">
      <c r="A235" s="3"/>
      <c r="E235" s="3"/>
      <c r="I235" s="3"/>
      <c r="J235" s="3"/>
      <c r="K235" s="3"/>
      <c r="L235" s="4"/>
      <c r="M235" s="3"/>
    </row>
    <row r="236" spans="1:13" ht="12.75" customHeight="1">
      <c r="E236" s="3"/>
      <c r="I236" s="3"/>
      <c r="J236" s="3"/>
      <c r="K236" s="3"/>
      <c r="L236" s="4"/>
    </row>
    <row r="237" spans="1:13" ht="12.75" customHeight="1">
      <c r="E237" s="3"/>
      <c r="I237" s="3"/>
      <c r="J237" s="3"/>
      <c r="K237" s="3"/>
      <c r="L237" s="4"/>
    </row>
    <row r="238" spans="1:13" ht="12.75" customHeight="1">
      <c r="E238" s="3"/>
      <c r="I238" s="3"/>
      <c r="J238" s="3"/>
      <c r="K238" s="3"/>
      <c r="L238" s="4"/>
    </row>
    <row r="239" spans="1:13" ht="12.75" customHeight="1">
      <c r="E239" s="3"/>
      <c r="I239" s="3"/>
      <c r="J239" s="3"/>
      <c r="K239" s="3"/>
      <c r="L239" s="4"/>
    </row>
    <row r="240" spans="1:13" ht="12.75" customHeight="1">
      <c r="A240" s="3"/>
      <c r="E240" s="3"/>
      <c r="I240" s="3"/>
      <c r="J240" s="3"/>
      <c r="K240" s="3"/>
      <c r="L240" s="4"/>
      <c r="M240" s="3"/>
    </row>
    <row r="241" spans="1:13" ht="12.75" customHeight="1">
      <c r="E241" s="3"/>
      <c r="I241" s="3"/>
      <c r="J241" s="3"/>
      <c r="K241" s="3"/>
      <c r="L241" s="4"/>
    </row>
    <row r="242" spans="1:13" ht="12.75" customHeight="1">
      <c r="E242" s="3"/>
      <c r="I242" s="3"/>
      <c r="J242" s="3"/>
      <c r="K242" s="3"/>
      <c r="L242" s="4"/>
    </row>
    <row r="243" spans="1:13" ht="12.75" customHeight="1">
      <c r="E243" s="3"/>
      <c r="I243" s="3"/>
      <c r="J243" s="3"/>
      <c r="K243" s="3"/>
      <c r="L243" s="4"/>
    </row>
    <row r="244" spans="1:13" ht="12.75" customHeight="1">
      <c r="E244" s="3"/>
      <c r="I244" s="3"/>
      <c r="J244" s="3"/>
      <c r="K244" s="3"/>
      <c r="L244" s="4"/>
    </row>
    <row r="245" spans="1:13" ht="12.75" customHeight="1">
      <c r="E245" s="3"/>
      <c r="I245" s="3"/>
      <c r="J245" s="3"/>
      <c r="K245" s="3"/>
      <c r="L245" s="4"/>
    </row>
    <row r="246" spans="1:13" ht="12.75" customHeight="1">
      <c r="E246" s="3"/>
      <c r="I246" s="3"/>
      <c r="J246" s="3"/>
      <c r="K246" s="3"/>
      <c r="L246" s="4"/>
    </row>
    <row r="248" spans="1:13" ht="12.75" customHeight="1">
      <c r="A248" s="3"/>
      <c r="E248" s="3"/>
      <c r="I248" s="3"/>
      <c r="J248" s="3"/>
      <c r="K248" s="3"/>
      <c r="L248" s="4"/>
      <c r="M248" s="3"/>
    </row>
    <row r="249" spans="1:13" ht="12.75" customHeight="1">
      <c r="E249" s="3"/>
      <c r="I249" s="3"/>
      <c r="J249" s="3"/>
      <c r="K249" s="3"/>
    </row>
    <row r="250" spans="1:13" ht="12.75" customHeight="1">
      <c r="E250" s="3"/>
      <c r="I250" s="3"/>
      <c r="J250" s="3"/>
      <c r="K250" s="3"/>
    </row>
    <row r="251" spans="1:13" ht="12.75" customHeight="1">
      <c r="E251" s="3"/>
      <c r="I251" s="3"/>
      <c r="J251" s="3"/>
      <c r="K251" s="3"/>
    </row>
    <row r="252" spans="1:13" ht="12.75" customHeight="1">
      <c r="E252" s="3"/>
      <c r="I252" s="3"/>
      <c r="J252" s="3"/>
      <c r="K252" s="3"/>
    </row>
  </sheetData>
  <sheetProtection formatCells="0" formatColumns="0" formatRows="0" insertColumns="0" insertRows="0" insertHyperlinks="0" deleteColumns="0" deleteRows="0" sort="0" autoFilter="0" pivotTables="0"/>
  <mergeCells count="1">
    <mergeCell ref="I1:K1"/>
  </mergeCells>
  <pageMargins left="0.70866141732283472" right="0.70866141732283472" top="0.55118110236220474" bottom="0.35433070866141736" header="0.31496062992125984" footer="0.31496062992125984"/>
  <pageSetup paperSize="9" scale="94" fitToHeight="0" orientation="landscape" r:id="rId1"/>
  <headerFooter differentFirst="1">
    <oddHeader>&amp;R&amp;8 2022. Чемпионат и Первенство Санкт-Петербурга по пауэрлифтингу (жиму классическому). Санкт-Петербург. Страница &amp;P из &amp;N</oddHeader>
  </headerFooter>
  <ignoredErrors>
    <ignoredError sqref="L3:L18 L19:L2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D1F71-8D7D-437B-B00B-21AAD2FCB127}">
  <dimension ref="A1:N28"/>
  <sheetViews>
    <sheetView topLeftCell="A10" zoomScale="90" zoomScaleNormal="90" workbookViewId="0">
      <selection activeCell="M6" sqref="M6"/>
    </sheetView>
  </sheetViews>
  <sheetFormatPr defaultRowHeight="13.8"/>
  <cols>
    <col min="1" max="1" width="5.88671875" customWidth="1"/>
    <col min="2" max="2" width="20.77734375" bestFit="1" customWidth="1"/>
    <col min="3" max="3" width="5.6640625" style="21" customWidth="1"/>
    <col min="4" max="4" width="9.44140625" style="21" bestFit="1" customWidth="1"/>
    <col min="5" max="5" width="16.33203125" bestFit="1" customWidth="1"/>
    <col min="14" max="14" width="30.33203125" bestFit="1" customWidth="1"/>
  </cols>
  <sheetData>
    <row r="1" spans="1:14" ht="24" customHeight="1">
      <c r="A1" s="7" t="s">
        <v>1</v>
      </c>
      <c r="B1" s="8" t="s">
        <v>11</v>
      </c>
      <c r="C1" s="7" t="s">
        <v>10</v>
      </c>
      <c r="D1" s="20" t="s">
        <v>2</v>
      </c>
      <c r="E1" s="7" t="s">
        <v>3</v>
      </c>
      <c r="F1" s="7" t="s">
        <v>14</v>
      </c>
      <c r="G1" s="20" t="s">
        <v>5</v>
      </c>
      <c r="H1" s="20" t="s">
        <v>9</v>
      </c>
      <c r="I1" s="23" t="s">
        <v>15</v>
      </c>
      <c r="J1" s="23"/>
      <c r="K1" s="23"/>
      <c r="L1" s="29" t="s">
        <v>12</v>
      </c>
      <c r="M1" s="20" t="s">
        <v>39</v>
      </c>
      <c r="N1" s="8" t="s">
        <v>4</v>
      </c>
    </row>
    <row r="2" spans="1:14" ht="15" customHeight="1">
      <c r="A2" s="7"/>
      <c r="B2" s="8"/>
      <c r="C2" s="7"/>
      <c r="D2" s="20"/>
      <c r="E2" s="7"/>
      <c r="F2" s="7"/>
      <c r="G2" s="20"/>
      <c r="H2" s="20"/>
      <c r="I2" s="20">
        <v>1</v>
      </c>
      <c r="J2" s="20">
        <v>2</v>
      </c>
      <c r="K2" s="20">
        <v>3</v>
      </c>
      <c r="L2" s="29"/>
      <c r="M2" s="20"/>
      <c r="N2" s="8"/>
    </row>
    <row r="3" spans="1:14">
      <c r="A3" s="25">
        <v>1</v>
      </c>
      <c r="B3" s="26" t="s">
        <v>22</v>
      </c>
      <c r="C3" s="28" t="s">
        <v>34</v>
      </c>
      <c r="D3" s="25">
        <v>2007</v>
      </c>
      <c r="E3" s="26" t="s">
        <v>36</v>
      </c>
      <c r="F3" s="28" t="s">
        <v>35</v>
      </c>
      <c r="G3" s="31">
        <v>42.68</v>
      </c>
      <c r="H3" s="35">
        <v>43</v>
      </c>
      <c r="I3" s="34">
        <v>25</v>
      </c>
      <c r="J3" s="34">
        <v>-27.5</v>
      </c>
      <c r="K3" s="34">
        <v>-27.5</v>
      </c>
      <c r="L3" s="47">
        <f>MAX(I3:K3)</f>
        <v>25</v>
      </c>
      <c r="M3" s="26">
        <v>29.948</v>
      </c>
      <c r="N3" s="27" t="s">
        <v>40</v>
      </c>
    </row>
    <row r="4" spans="1:14">
      <c r="A4" s="25">
        <v>1</v>
      </c>
      <c r="B4" s="26" t="s">
        <v>23</v>
      </c>
      <c r="C4" s="28" t="s">
        <v>34</v>
      </c>
      <c r="D4" s="25">
        <v>2007</v>
      </c>
      <c r="E4" s="26" t="s">
        <v>37</v>
      </c>
      <c r="F4" s="28" t="s">
        <v>35</v>
      </c>
      <c r="G4" s="31">
        <v>51.28</v>
      </c>
      <c r="H4" s="35">
        <v>52</v>
      </c>
      <c r="I4" s="33">
        <v>45</v>
      </c>
      <c r="J4" s="33">
        <v>50</v>
      </c>
      <c r="K4" s="33">
        <v>52.5</v>
      </c>
      <c r="L4" s="47">
        <f t="shared" ref="L4:L28" si="0">MAX(I4:K4)</f>
        <v>52.5</v>
      </c>
      <c r="M4" s="27">
        <v>48.472999999999999</v>
      </c>
      <c r="N4" s="26" t="s">
        <v>41</v>
      </c>
    </row>
    <row r="5" spans="1:14">
      <c r="A5" s="25">
        <v>1</v>
      </c>
      <c r="B5" s="26" t="s">
        <v>24</v>
      </c>
      <c r="C5" s="28" t="s">
        <v>34</v>
      </c>
      <c r="D5" s="25">
        <v>2006</v>
      </c>
      <c r="E5" s="26" t="s">
        <v>0</v>
      </c>
      <c r="F5" s="28" t="s">
        <v>35</v>
      </c>
      <c r="G5" s="31">
        <v>54.24</v>
      </c>
      <c r="H5" s="35">
        <v>57</v>
      </c>
      <c r="I5" s="33">
        <v>55</v>
      </c>
      <c r="J5" s="33">
        <v>-57.5</v>
      </c>
      <c r="K5" s="33">
        <v>57.5</v>
      </c>
      <c r="L5" s="47">
        <f t="shared" si="0"/>
        <v>57.5</v>
      </c>
      <c r="M5" s="27">
        <v>53.106000000000002</v>
      </c>
      <c r="N5" s="26" t="s">
        <v>42</v>
      </c>
    </row>
    <row r="6" spans="1:14">
      <c r="A6" s="25">
        <v>2</v>
      </c>
      <c r="B6" s="26" t="s">
        <v>25</v>
      </c>
      <c r="C6" s="28" t="s">
        <v>34</v>
      </c>
      <c r="D6" s="25">
        <v>2006</v>
      </c>
      <c r="E6" s="26" t="s">
        <v>36</v>
      </c>
      <c r="F6" s="28" t="s">
        <v>35</v>
      </c>
      <c r="G6" s="31">
        <v>55.34</v>
      </c>
      <c r="H6" s="35">
        <v>57</v>
      </c>
      <c r="I6" s="33">
        <v>25</v>
      </c>
      <c r="J6" s="33">
        <v>27.5</v>
      </c>
      <c r="K6" s="33">
        <v>-30</v>
      </c>
      <c r="L6" s="47">
        <f t="shared" si="0"/>
        <v>27.5</v>
      </c>
      <c r="M6" s="27">
        <v>25</v>
      </c>
      <c r="N6" s="26" t="s">
        <v>40</v>
      </c>
    </row>
    <row r="7" spans="1:14">
      <c r="A7" s="25">
        <v>1</v>
      </c>
      <c r="B7" s="26" t="s">
        <v>26</v>
      </c>
      <c r="C7" s="28" t="s">
        <v>34</v>
      </c>
      <c r="D7" s="25">
        <v>2005</v>
      </c>
      <c r="E7" s="26" t="s">
        <v>36</v>
      </c>
      <c r="F7" s="28" t="s">
        <v>35</v>
      </c>
      <c r="G7" s="31">
        <v>61.55</v>
      </c>
      <c r="H7" s="35">
        <v>63</v>
      </c>
      <c r="I7" s="33">
        <v>55</v>
      </c>
      <c r="J7" s="33">
        <v>-57.5</v>
      </c>
      <c r="K7" s="33">
        <v>-57.5</v>
      </c>
      <c r="L7" s="47">
        <f t="shared" si="0"/>
        <v>55</v>
      </c>
      <c r="M7" s="27">
        <v>46.515999999999998</v>
      </c>
      <c r="N7" s="26" t="s">
        <v>40</v>
      </c>
    </row>
    <row r="8" spans="1:14">
      <c r="A8" s="25">
        <v>2</v>
      </c>
      <c r="B8" s="26" t="s">
        <v>27</v>
      </c>
      <c r="C8" s="28" t="s">
        <v>34</v>
      </c>
      <c r="D8" s="25">
        <v>2004</v>
      </c>
      <c r="E8" s="26" t="s">
        <v>0</v>
      </c>
      <c r="F8" s="28" t="s">
        <v>35</v>
      </c>
      <c r="G8" s="31">
        <v>61.95</v>
      </c>
      <c r="H8" s="35">
        <v>63</v>
      </c>
      <c r="I8" s="33">
        <v>37.5</v>
      </c>
      <c r="J8" s="33">
        <v>42.5</v>
      </c>
      <c r="K8" s="33">
        <v>45</v>
      </c>
      <c r="L8" s="47">
        <f t="shared" si="0"/>
        <v>45</v>
      </c>
      <c r="M8" s="27">
        <v>37.912999999999997</v>
      </c>
      <c r="N8" s="26" t="s">
        <v>43</v>
      </c>
    </row>
    <row r="9" spans="1:14">
      <c r="A9" s="25">
        <v>1</v>
      </c>
      <c r="B9" s="26" t="s">
        <v>28</v>
      </c>
      <c r="C9" s="28" t="s">
        <v>34</v>
      </c>
      <c r="D9" s="25">
        <v>2003</v>
      </c>
      <c r="E9" s="26" t="s">
        <v>0</v>
      </c>
      <c r="F9" s="28" t="s">
        <v>35</v>
      </c>
      <c r="G9" s="31">
        <v>65.5</v>
      </c>
      <c r="H9" s="35">
        <v>69</v>
      </c>
      <c r="I9" s="33">
        <v>85</v>
      </c>
      <c r="J9" s="33">
        <v>90</v>
      </c>
      <c r="K9" s="33">
        <v>95</v>
      </c>
      <c r="L9" s="47">
        <f t="shared" si="0"/>
        <v>95</v>
      </c>
      <c r="M9" s="27">
        <v>77.644000000000005</v>
      </c>
      <c r="N9" s="26" t="s">
        <v>44</v>
      </c>
    </row>
    <row r="10" spans="1:14">
      <c r="A10" s="28" t="s">
        <v>21</v>
      </c>
      <c r="B10" s="26" t="s">
        <v>29</v>
      </c>
      <c r="C10" s="28" t="s">
        <v>34</v>
      </c>
      <c r="D10" s="25">
        <v>2007</v>
      </c>
      <c r="E10" s="26" t="s">
        <v>36</v>
      </c>
      <c r="F10" s="28" t="s">
        <v>35</v>
      </c>
      <c r="G10" s="31">
        <v>64.95</v>
      </c>
      <c r="H10" s="35">
        <v>69</v>
      </c>
      <c r="I10" s="33">
        <v>-25</v>
      </c>
      <c r="J10" s="33">
        <v>-25</v>
      </c>
      <c r="K10" s="33">
        <v>-25</v>
      </c>
      <c r="L10" s="47">
        <f t="shared" si="0"/>
        <v>-25</v>
      </c>
      <c r="M10" s="27">
        <v>0</v>
      </c>
      <c r="N10" s="26" t="s">
        <v>40</v>
      </c>
    </row>
    <row r="11" spans="1:14">
      <c r="A11" s="25">
        <v>1</v>
      </c>
      <c r="B11" s="26" t="s">
        <v>30</v>
      </c>
      <c r="C11" s="28" t="s">
        <v>34</v>
      </c>
      <c r="D11" s="25">
        <v>2007</v>
      </c>
      <c r="E11" s="26" t="s">
        <v>36</v>
      </c>
      <c r="F11" s="28" t="s">
        <v>35</v>
      </c>
      <c r="G11" s="31">
        <v>75.7</v>
      </c>
      <c r="H11" s="35">
        <v>76</v>
      </c>
      <c r="I11" s="33">
        <v>25</v>
      </c>
      <c r="J11" s="33">
        <v>27.5</v>
      </c>
      <c r="K11" s="33">
        <v>-30</v>
      </c>
      <c r="L11" s="47">
        <f t="shared" si="0"/>
        <v>27.5</v>
      </c>
      <c r="M11" s="27">
        <v>21.151</v>
      </c>
      <c r="N11" s="26" t="s">
        <v>40</v>
      </c>
    </row>
    <row r="12" spans="1:14">
      <c r="A12" s="25">
        <v>1</v>
      </c>
      <c r="B12" s="26" t="s">
        <v>31</v>
      </c>
      <c r="C12" s="28" t="s">
        <v>34</v>
      </c>
      <c r="D12" s="25">
        <v>2006</v>
      </c>
      <c r="E12" s="26" t="s">
        <v>36</v>
      </c>
      <c r="F12" s="28" t="s">
        <v>35</v>
      </c>
      <c r="G12" s="31">
        <v>84</v>
      </c>
      <c r="H12" s="35">
        <v>84</v>
      </c>
      <c r="I12" s="33">
        <v>25</v>
      </c>
      <c r="J12" s="33">
        <v>27.5</v>
      </c>
      <c r="K12" s="33">
        <v>32.5</v>
      </c>
      <c r="L12" s="47">
        <f t="shared" si="0"/>
        <v>32.5</v>
      </c>
      <c r="M12" s="27">
        <v>24.247</v>
      </c>
      <c r="N12" s="26" t="s">
        <v>40</v>
      </c>
    </row>
    <row r="13" spans="1:14">
      <c r="A13" s="25">
        <v>1</v>
      </c>
      <c r="B13" s="26" t="s">
        <v>32</v>
      </c>
      <c r="C13" s="28" t="s">
        <v>34</v>
      </c>
      <c r="D13" s="25">
        <v>2006</v>
      </c>
      <c r="E13" s="26" t="s">
        <v>36</v>
      </c>
      <c r="F13" s="28" t="s">
        <v>35</v>
      </c>
      <c r="G13" s="31">
        <v>104.7</v>
      </c>
      <c r="H13" s="36" t="s">
        <v>38</v>
      </c>
      <c r="I13" s="33">
        <v>110</v>
      </c>
      <c r="J13" s="33">
        <v>-115</v>
      </c>
      <c r="K13" s="33">
        <v>115</v>
      </c>
      <c r="L13" s="47">
        <f t="shared" si="0"/>
        <v>115</v>
      </c>
      <c r="M13" s="27">
        <v>82.581000000000003</v>
      </c>
      <c r="N13" s="26" t="s">
        <v>40</v>
      </c>
    </row>
    <row r="14" spans="1:14">
      <c r="A14" s="25">
        <v>2</v>
      </c>
      <c r="B14" s="26" t="s">
        <v>33</v>
      </c>
      <c r="C14" s="28" t="s">
        <v>34</v>
      </c>
      <c r="D14" s="25">
        <v>2006</v>
      </c>
      <c r="E14" s="26" t="s">
        <v>36</v>
      </c>
      <c r="F14" s="28" t="s">
        <v>35</v>
      </c>
      <c r="G14" s="31">
        <v>98.4</v>
      </c>
      <c r="H14" s="36" t="s">
        <v>38</v>
      </c>
      <c r="I14" s="33">
        <v>25</v>
      </c>
      <c r="J14" s="33">
        <v>30</v>
      </c>
      <c r="K14" s="33">
        <v>32.5</v>
      </c>
      <c r="L14" s="47">
        <f t="shared" si="0"/>
        <v>32.5</v>
      </c>
      <c r="M14" s="27">
        <v>23.521999999999998</v>
      </c>
      <c r="N14" s="26" t="s">
        <v>40</v>
      </c>
    </row>
    <row r="15" spans="1:14">
      <c r="A15" s="25">
        <v>1</v>
      </c>
      <c r="B15" s="26" t="s">
        <v>118</v>
      </c>
      <c r="C15" s="28" t="s">
        <v>17</v>
      </c>
      <c r="D15" s="25">
        <v>2004</v>
      </c>
      <c r="E15" s="26" t="s">
        <v>0</v>
      </c>
      <c r="F15" s="28" t="s">
        <v>35</v>
      </c>
      <c r="G15" s="31">
        <v>57.74</v>
      </c>
      <c r="H15" s="35">
        <v>59</v>
      </c>
      <c r="I15" s="33">
        <v>-87.5</v>
      </c>
      <c r="J15" s="33">
        <v>87.5</v>
      </c>
      <c r="K15" s="33">
        <v>92.5</v>
      </c>
      <c r="L15" s="47">
        <f t="shared" si="0"/>
        <v>92.5</v>
      </c>
      <c r="M15" s="27">
        <v>56.491999999999997</v>
      </c>
      <c r="N15" s="26" t="s">
        <v>132</v>
      </c>
    </row>
    <row r="16" spans="1:14">
      <c r="A16" s="25">
        <v>2</v>
      </c>
      <c r="B16" s="26" t="s">
        <v>119</v>
      </c>
      <c r="C16" s="28" t="s">
        <v>17</v>
      </c>
      <c r="D16" s="25">
        <v>2003</v>
      </c>
      <c r="E16" s="26" t="s">
        <v>0</v>
      </c>
      <c r="F16" s="28" t="s">
        <v>35</v>
      </c>
      <c r="G16" s="31">
        <v>54.96</v>
      </c>
      <c r="H16" s="35">
        <v>59</v>
      </c>
      <c r="I16" s="33">
        <v>-55</v>
      </c>
      <c r="J16" s="33">
        <v>55</v>
      </c>
      <c r="K16" s="33">
        <v>62.5</v>
      </c>
      <c r="L16" s="47">
        <f t="shared" si="0"/>
        <v>62.5</v>
      </c>
      <c r="M16" s="27">
        <v>39.241</v>
      </c>
      <c r="N16" s="26" t="s">
        <v>116</v>
      </c>
    </row>
    <row r="17" spans="1:14">
      <c r="A17" s="25">
        <v>1</v>
      </c>
      <c r="B17" s="26" t="s">
        <v>120</v>
      </c>
      <c r="C17" s="28" t="s">
        <v>17</v>
      </c>
      <c r="D17" s="25">
        <v>2003</v>
      </c>
      <c r="E17" s="26" t="s">
        <v>0</v>
      </c>
      <c r="F17" s="28" t="s">
        <v>35</v>
      </c>
      <c r="G17" s="31">
        <v>62.45</v>
      </c>
      <c r="H17" s="35">
        <v>66</v>
      </c>
      <c r="I17" s="33">
        <v>120</v>
      </c>
      <c r="J17" s="33">
        <v>-126</v>
      </c>
      <c r="K17" s="33">
        <v>-126</v>
      </c>
      <c r="L17" s="47">
        <f t="shared" si="0"/>
        <v>120</v>
      </c>
      <c r="M17" s="27">
        <v>70.162000000000006</v>
      </c>
      <c r="N17" s="26" t="s">
        <v>133</v>
      </c>
    </row>
    <row r="18" spans="1:14">
      <c r="A18" s="25">
        <v>1</v>
      </c>
      <c r="B18" s="26" t="s">
        <v>121</v>
      </c>
      <c r="C18" s="28" t="s">
        <v>17</v>
      </c>
      <c r="D18" s="25">
        <v>2004</v>
      </c>
      <c r="E18" s="26" t="s">
        <v>0</v>
      </c>
      <c r="F18" s="28" t="s">
        <v>35</v>
      </c>
      <c r="G18" s="31">
        <v>67.650000000000006</v>
      </c>
      <c r="H18" s="35">
        <v>74</v>
      </c>
      <c r="I18" s="33">
        <v>100</v>
      </c>
      <c r="J18" s="33">
        <v>105</v>
      </c>
      <c r="K18" s="33">
        <v>107.5</v>
      </c>
      <c r="L18" s="47">
        <f t="shared" si="0"/>
        <v>107.5</v>
      </c>
      <c r="M18" s="27">
        <v>60.16</v>
      </c>
      <c r="N18" s="26" t="s">
        <v>134</v>
      </c>
    </row>
    <row r="19" spans="1:14">
      <c r="A19" s="25">
        <v>2</v>
      </c>
      <c r="B19" s="26" t="s">
        <v>122</v>
      </c>
      <c r="C19" s="28" t="s">
        <v>17</v>
      </c>
      <c r="D19" s="25">
        <v>2003</v>
      </c>
      <c r="E19" s="26" t="s">
        <v>0</v>
      </c>
      <c r="F19" s="28" t="s">
        <v>35</v>
      </c>
      <c r="G19" s="31">
        <v>66.2</v>
      </c>
      <c r="H19" s="35">
        <v>74</v>
      </c>
      <c r="I19" s="33">
        <v>90</v>
      </c>
      <c r="J19" s="33">
        <v>100</v>
      </c>
      <c r="K19" s="33">
        <v>-105</v>
      </c>
      <c r="L19" s="47">
        <f t="shared" si="0"/>
        <v>100</v>
      </c>
      <c r="M19" s="27">
        <v>56.627000000000002</v>
      </c>
      <c r="N19" s="26" t="s">
        <v>135</v>
      </c>
    </row>
    <row r="20" spans="1:14">
      <c r="A20" s="25">
        <v>3</v>
      </c>
      <c r="B20" s="26" t="s">
        <v>123</v>
      </c>
      <c r="C20" s="28" t="s">
        <v>17</v>
      </c>
      <c r="D20" s="25">
        <v>2004</v>
      </c>
      <c r="E20" s="26" t="s">
        <v>0</v>
      </c>
      <c r="F20" s="28" t="s">
        <v>35</v>
      </c>
      <c r="G20" s="31">
        <v>70.150000000000006</v>
      </c>
      <c r="H20" s="35">
        <v>74</v>
      </c>
      <c r="I20" s="33">
        <v>85</v>
      </c>
      <c r="J20" s="33">
        <v>92.5</v>
      </c>
      <c r="K20" s="33">
        <v>-102.5</v>
      </c>
      <c r="L20" s="47">
        <f t="shared" si="0"/>
        <v>92.5</v>
      </c>
      <c r="M20" s="27">
        <v>50.76</v>
      </c>
      <c r="N20" s="26" t="s">
        <v>136</v>
      </c>
    </row>
    <row r="21" spans="1:14">
      <c r="A21" s="25">
        <v>4</v>
      </c>
      <c r="B21" s="26" t="s">
        <v>124</v>
      </c>
      <c r="C21" s="28" t="s">
        <v>17</v>
      </c>
      <c r="D21" s="25">
        <v>2003</v>
      </c>
      <c r="E21" s="26" t="s">
        <v>0</v>
      </c>
      <c r="F21" s="28" t="s">
        <v>35</v>
      </c>
      <c r="G21" s="31">
        <v>73.150000000000006</v>
      </c>
      <c r="H21" s="35">
        <v>74</v>
      </c>
      <c r="I21" s="33">
        <v>75</v>
      </c>
      <c r="J21" s="33">
        <v>80</v>
      </c>
      <c r="K21" s="33">
        <v>82.5</v>
      </c>
      <c r="L21" s="47">
        <f t="shared" si="0"/>
        <v>82.5</v>
      </c>
      <c r="M21" s="27">
        <v>44.268000000000001</v>
      </c>
      <c r="N21" s="26" t="s">
        <v>137</v>
      </c>
    </row>
    <row r="22" spans="1:14">
      <c r="A22" s="25">
        <v>5</v>
      </c>
      <c r="B22" s="26" t="s">
        <v>125</v>
      </c>
      <c r="C22" s="28" t="s">
        <v>17</v>
      </c>
      <c r="D22" s="25">
        <v>2004</v>
      </c>
      <c r="E22" s="26" t="s">
        <v>0</v>
      </c>
      <c r="F22" s="28" t="s">
        <v>35</v>
      </c>
      <c r="G22" s="31">
        <v>72.849999999999994</v>
      </c>
      <c r="H22" s="35">
        <v>74</v>
      </c>
      <c r="I22" s="33">
        <v>-67.5</v>
      </c>
      <c r="J22" s="33">
        <v>67.5</v>
      </c>
      <c r="K22" s="33">
        <v>72.5</v>
      </c>
      <c r="L22" s="47">
        <f t="shared" si="0"/>
        <v>72.5</v>
      </c>
      <c r="M22" s="27">
        <v>38.988</v>
      </c>
      <c r="N22" s="26" t="s">
        <v>138</v>
      </c>
    </row>
    <row r="23" spans="1:14">
      <c r="A23" s="25">
        <v>1</v>
      </c>
      <c r="B23" s="26" t="s">
        <v>126</v>
      </c>
      <c r="C23" s="28" t="s">
        <v>17</v>
      </c>
      <c r="D23" s="25">
        <v>2004</v>
      </c>
      <c r="E23" s="26" t="s">
        <v>36</v>
      </c>
      <c r="F23" s="28" t="s">
        <v>35</v>
      </c>
      <c r="G23" s="31">
        <v>80.400000000000006</v>
      </c>
      <c r="H23" s="35">
        <v>83</v>
      </c>
      <c r="I23" s="33">
        <v>95</v>
      </c>
      <c r="J23" s="33">
        <v>100</v>
      </c>
      <c r="K23" s="33">
        <v>102.5</v>
      </c>
      <c r="L23" s="47">
        <f t="shared" si="0"/>
        <v>102.5</v>
      </c>
      <c r="M23" s="27">
        <v>52.335999999999999</v>
      </c>
      <c r="N23" s="26" t="s">
        <v>52</v>
      </c>
    </row>
    <row r="24" spans="1:14">
      <c r="A24" s="25">
        <v>2</v>
      </c>
      <c r="B24" s="26" t="s">
        <v>127</v>
      </c>
      <c r="C24" s="28" t="s">
        <v>17</v>
      </c>
      <c r="D24" s="25">
        <v>2003</v>
      </c>
      <c r="E24" s="26" t="s">
        <v>0</v>
      </c>
      <c r="F24" s="28" t="s">
        <v>35</v>
      </c>
      <c r="G24" s="31">
        <v>81.900000000000006</v>
      </c>
      <c r="H24" s="35">
        <v>83</v>
      </c>
      <c r="I24" s="33">
        <v>90</v>
      </c>
      <c r="J24" s="33">
        <v>92.5</v>
      </c>
      <c r="K24" s="33">
        <v>97.5</v>
      </c>
      <c r="L24" s="47">
        <f t="shared" si="0"/>
        <v>97.5</v>
      </c>
      <c r="M24" s="27">
        <v>49.31</v>
      </c>
      <c r="N24" s="26" t="s">
        <v>139</v>
      </c>
    </row>
    <row r="25" spans="1:14">
      <c r="A25" s="25">
        <v>3</v>
      </c>
      <c r="B25" s="26" t="s">
        <v>128</v>
      </c>
      <c r="C25" s="28" t="s">
        <v>17</v>
      </c>
      <c r="D25" s="25">
        <v>2004</v>
      </c>
      <c r="E25" s="26" t="s">
        <v>0</v>
      </c>
      <c r="F25" s="28" t="s">
        <v>35</v>
      </c>
      <c r="G25" s="31">
        <v>74.400000000000006</v>
      </c>
      <c r="H25" s="35">
        <v>83</v>
      </c>
      <c r="I25" s="33">
        <v>80</v>
      </c>
      <c r="J25" s="33">
        <v>85</v>
      </c>
      <c r="K25" s="33">
        <v>-92.5</v>
      </c>
      <c r="L25" s="47">
        <f t="shared" si="0"/>
        <v>85</v>
      </c>
      <c r="M25" s="27">
        <v>45.201000000000001</v>
      </c>
      <c r="N25" s="26" t="s">
        <v>116</v>
      </c>
    </row>
    <row r="26" spans="1:14">
      <c r="A26" s="25">
        <v>1</v>
      </c>
      <c r="B26" s="26" t="s">
        <v>129</v>
      </c>
      <c r="C26" s="28" t="s">
        <v>17</v>
      </c>
      <c r="D26" s="25">
        <v>2003</v>
      </c>
      <c r="E26" s="26" t="s">
        <v>0</v>
      </c>
      <c r="F26" s="28" t="s">
        <v>35</v>
      </c>
      <c r="G26" s="31">
        <v>83.2</v>
      </c>
      <c r="H26" s="35">
        <v>93</v>
      </c>
      <c r="I26" s="33">
        <v>90</v>
      </c>
      <c r="J26" s="33">
        <v>100</v>
      </c>
      <c r="K26" s="33">
        <v>105</v>
      </c>
      <c r="L26" s="47">
        <f t="shared" si="0"/>
        <v>105</v>
      </c>
      <c r="M26" s="27">
        <v>52.67</v>
      </c>
      <c r="N26" s="26" t="s">
        <v>135</v>
      </c>
    </row>
    <row r="27" spans="1:14">
      <c r="A27" s="25">
        <v>1</v>
      </c>
      <c r="B27" s="26" t="s">
        <v>130</v>
      </c>
      <c r="C27" s="28" t="s">
        <v>17</v>
      </c>
      <c r="D27" s="25">
        <v>2003</v>
      </c>
      <c r="E27" s="26" t="s">
        <v>0</v>
      </c>
      <c r="F27" s="28" t="s">
        <v>35</v>
      </c>
      <c r="G27" s="31">
        <v>104.15</v>
      </c>
      <c r="H27" s="35">
        <v>105</v>
      </c>
      <c r="I27" s="33">
        <v>110</v>
      </c>
      <c r="J27" s="33">
        <v>120</v>
      </c>
      <c r="K27" s="33">
        <v>-125</v>
      </c>
      <c r="L27" s="47">
        <f t="shared" si="0"/>
        <v>120</v>
      </c>
      <c r="M27" s="27">
        <v>53.935000000000002</v>
      </c>
      <c r="N27" s="26" t="s">
        <v>140</v>
      </c>
    </row>
    <row r="28" spans="1:14">
      <c r="A28" s="25">
        <v>1</v>
      </c>
      <c r="B28" s="26" t="s">
        <v>131</v>
      </c>
      <c r="C28" s="28" t="s">
        <v>17</v>
      </c>
      <c r="D28" s="25">
        <v>2003</v>
      </c>
      <c r="E28" s="26" t="s">
        <v>0</v>
      </c>
      <c r="F28" s="28" t="s">
        <v>35</v>
      </c>
      <c r="G28" s="27">
        <v>118.65</v>
      </c>
      <c r="H28" s="35">
        <v>120</v>
      </c>
      <c r="I28" s="33">
        <v>120</v>
      </c>
      <c r="J28" s="33">
        <v>130</v>
      </c>
      <c r="K28" s="33">
        <v>-150</v>
      </c>
      <c r="L28" s="47">
        <f>MAX(I28:K28)</f>
        <v>130</v>
      </c>
      <c r="M28" s="27">
        <v>55.112000000000002</v>
      </c>
      <c r="N28" s="26" t="s">
        <v>135</v>
      </c>
    </row>
  </sheetData>
  <mergeCells count="1">
    <mergeCell ref="I1:K1"/>
  </mergeCells>
  <pageMargins left="0.7" right="0.7" top="0.75" bottom="0.75" header="0.3" footer="0.3"/>
  <ignoredErrors>
    <ignoredError sqref="L3:L2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DC828-5747-47E1-B1DC-7900893330EE}">
  <dimension ref="A1:N20"/>
  <sheetViews>
    <sheetView tabSelected="1" workbookViewId="0">
      <selection activeCell="I22" sqref="I22"/>
    </sheetView>
  </sheetViews>
  <sheetFormatPr defaultRowHeight="13.8"/>
  <cols>
    <col min="2" max="2" width="19.21875" bestFit="1" customWidth="1"/>
    <col min="3" max="3" width="5.109375" style="21" customWidth="1"/>
    <col min="4" max="4" width="9.44140625" style="21" bestFit="1" customWidth="1"/>
    <col min="5" max="5" width="15.88671875" bestFit="1" customWidth="1"/>
    <col min="6" max="6" width="8.88671875" style="21"/>
    <col min="7" max="7" width="6.6640625" customWidth="1"/>
    <col min="8" max="8" width="7.44140625" customWidth="1"/>
    <col min="14" max="14" width="29.21875" bestFit="1" customWidth="1"/>
  </cols>
  <sheetData>
    <row r="1" spans="1:14" ht="28.8" customHeight="1">
      <c r="A1" s="7" t="s">
        <v>1</v>
      </c>
      <c r="B1" s="8" t="s">
        <v>11</v>
      </c>
      <c r="C1" s="7" t="s">
        <v>10</v>
      </c>
      <c r="D1" s="20" t="s">
        <v>2</v>
      </c>
      <c r="E1" s="7" t="s">
        <v>3</v>
      </c>
      <c r="F1" s="7" t="s">
        <v>14</v>
      </c>
      <c r="G1" s="20" t="s">
        <v>5</v>
      </c>
      <c r="H1" s="20" t="s">
        <v>9</v>
      </c>
      <c r="I1" s="23" t="s">
        <v>15</v>
      </c>
      <c r="J1" s="23"/>
      <c r="K1" s="23"/>
      <c r="L1" s="29" t="s">
        <v>12</v>
      </c>
      <c r="M1" s="20" t="s">
        <v>6</v>
      </c>
      <c r="N1" s="8" t="s">
        <v>4</v>
      </c>
    </row>
    <row r="2" spans="1:14">
      <c r="A2" s="7"/>
      <c r="B2" s="8"/>
      <c r="C2" s="7"/>
      <c r="D2" s="20"/>
      <c r="E2" s="7"/>
      <c r="F2" s="7"/>
      <c r="G2" s="20"/>
      <c r="H2" s="20"/>
      <c r="I2" s="20">
        <v>1</v>
      </c>
      <c r="J2" s="20">
        <v>2</v>
      </c>
      <c r="K2" s="20">
        <v>3</v>
      </c>
      <c r="L2" s="29"/>
      <c r="M2" s="20"/>
      <c r="N2" s="8"/>
    </row>
    <row r="3" spans="1:14">
      <c r="A3" s="25">
        <v>1</v>
      </c>
      <c r="B3" s="26" t="s">
        <v>45</v>
      </c>
      <c r="C3" s="28" t="s">
        <v>13</v>
      </c>
      <c r="D3" s="25">
        <v>2000</v>
      </c>
      <c r="E3" s="26" t="s">
        <v>0</v>
      </c>
      <c r="F3" s="28" t="s">
        <v>49</v>
      </c>
      <c r="G3" s="31">
        <v>56.1</v>
      </c>
      <c r="H3" s="27">
        <v>57</v>
      </c>
      <c r="I3" s="33">
        <v>67.5</v>
      </c>
      <c r="J3" s="33">
        <v>-72.5</v>
      </c>
      <c r="K3" s="33">
        <v>72.5</v>
      </c>
      <c r="L3" s="47">
        <f>MAX(I3:K3)</f>
        <v>72.5</v>
      </c>
      <c r="M3" s="32">
        <v>65.230999999999995</v>
      </c>
      <c r="N3" s="26" t="s">
        <v>50</v>
      </c>
    </row>
    <row r="4" spans="1:14">
      <c r="A4" s="25">
        <v>2</v>
      </c>
      <c r="B4" s="26" t="s">
        <v>46</v>
      </c>
      <c r="C4" s="28" t="s">
        <v>13</v>
      </c>
      <c r="D4" s="25">
        <v>2000</v>
      </c>
      <c r="E4" s="26" t="s">
        <v>0</v>
      </c>
      <c r="F4" s="28" t="s">
        <v>49</v>
      </c>
      <c r="G4" s="31">
        <v>54.94</v>
      </c>
      <c r="H4" s="27">
        <v>57</v>
      </c>
      <c r="I4" s="33">
        <v>-37.5</v>
      </c>
      <c r="J4" s="33">
        <v>40</v>
      </c>
      <c r="K4" s="33">
        <v>-45</v>
      </c>
      <c r="L4" s="47">
        <f t="shared" ref="L4:L20" si="0">MAX(I4:K4)</f>
        <v>40</v>
      </c>
      <c r="M4" s="32">
        <v>36.569000000000003</v>
      </c>
      <c r="N4" s="26" t="s">
        <v>51</v>
      </c>
    </row>
    <row r="5" spans="1:14">
      <c r="A5" s="25">
        <v>1</v>
      </c>
      <c r="B5" s="26" t="s">
        <v>18</v>
      </c>
      <c r="C5" s="28" t="s">
        <v>13</v>
      </c>
      <c r="D5" s="25">
        <v>1999</v>
      </c>
      <c r="E5" s="26" t="s">
        <v>0</v>
      </c>
      <c r="F5" s="28" t="s">
        <v>49</v>
      </c>
      <c r="G5" s="31">
        <v>63</v>
      </c>
      <c r="H5" s="27">
        <v>63</v>
      </c>
      <c r="I5" s="33">
        <v>62.5</v>
      </c>
      <c r="J5" s="33">
        <v>67.5</v>
      </c>
      <c r="K5" s="33">
        <v>70</v>
      </c>
      <c r="L5" s="47">
        <f t="shared" si="0"/>
        <v>70</v>
      </c>
      <c r="M5" s="32">
        <v>58.411999999999999</v>
      </c>
      <c r="N5" s="26" t="s">
        <v>19</v>
      </c>
    </row>
    <row r="6" spans="1:14">
      <c r="A6" s="25">
        <v>1</v>
      </c>
      <c r="B6" s="26" t="s">
        <v>47</v>
      </c>
      <c r="C6" s="28" t="s">
        <v>13</v>
      </c>
      <c r="D6" s="25">
        <v>2000</v>
      </c>
      <c r="E6" s="26" t="s">
        <v>0</v>
      </c>
      <c r="F6" s="28" t="s">
        <v>49</v>
      </c>
      <c r="G6" s="31">
        <v>65.45</v>
      </c>
      <c r="H6" s="27">
        <v>69</v>
      </c>
      <c r="I6" s="33">
        <v>40</v>
      </c>
      <c r="J6" s="33">
        <v>45</v>
      </c>
      <c r="K6" s="33">
        <v>50</v>
      </c>
      <c r="L6" s="47">
        <f t="shared" si="0"/>
        <v>50</v>
      </c>
      <c r="M6" s="32">
        <v>36.792999999999999</v>
      </c>
      <c r="N6" s="26" t="s">
        <v>50</v>
      </c>
    </row>
    <row r="7" spans="1:14">
      <c r="A7" s="25">
        <v>1</v>
      </c>
      <c r="B7" s="26" t="s">
        <v>48</v>
      </c>
      <c r="C7" s="28" t="s">
        <v>13</v>
      </c>
      <c r="D7" s="25">
        <v>2002</v>
      </c>
      <c r="E7" s="26" t="s">
        <v>36</v>
      </c>
      <c r="F7" s="28" t="s">
        <v>49</v>
      </c>
      <c r="G7" s="31">
        <v>83.5</v>
      </c>
      <c r="H7" s="27">
        <v>84</v>
      </c>
      <c r="I7" s="33">
        <v>110</v>
      </c>
      <c r="J7" s="33">
        <v>-115</v>
      </c>
      <c r="K7" s="33">
        <v>115</v>
      </c>
      <c r="L7" s="47">
        <f t="shared" si="0"/>
        <v>115</v>
      </c>
      <c r="M7" s="32">
        <v>85.926000000000002</v>
      </c>
      <c r="N7" s="26" t="s">
        <v>52</v>
      </c>
    </row>
    <row r="8" spans="1:14">
      <c r="A8" s="25">
        <v>1</v>
      </c>
      <c r="B8" s="26" t="s">
        <v>141</v>
      </c>
      <c r="C8" s="28" t="s">
        <v>17</v>
      </c>
      <c r="D8" s="25">
        <v>2000</v>
      </c>
      <c r="E8" s="26" t="s">
        <v>0</v>
      </c>
      <c r="F8" s="28" t="s">
        <v>49</v>
      </c>
      <c r="G8" s="31">
        <v>57.68</v>
      </c>
      <c r="H8" s="27">
        <v>59</v>
      </c>
      <c r="I8" s="33">
        <v>75</v>
      </c>
      <c r="J8" s="33">
        <v>82.5</v>
      </c>
      <c r="K8" s="33">
        <v>90</v>
      </c>
      <c r="L8" s="47">
        <f t="shared" si="0"/>
        <v>90</v>
      </c>
      <c r="M8" s="32">
        <v>57.997</v>
      </c>
      <c r="N8" s="26" t="s">
        <v>20</v>
      </c>
    </row>
    <row r="9" spans="1:14">
      <c r="A9" s="25">
        <v>1</v>
      </c>
      <c r="B9" s="26" t="s">
        <v>142</v>
      </c>
      <c r="C9" s="28" t="s">
        <v>17</v>
      </c>
      <c r="D9" s="25">
        <v>2001</v>
      </c>
      <c r="E9" s="26" t="s">
        <v>0</v>
      </c>
      <c r="F9" s="28" t="s">
        <v>49</v>
      </c>
      <c r="G9" s="31">
        <v>71.349999999999994</v>
      </c>
      <c r="H9" s="27">
        <v>74</v>
      </c>
      <c r="I9" s="33">
        <v>130</v>
      </c>
      <c r="J9" s="33">
        <v>135</v>
      </c>
      <c r="K9" s="33">
        <v>140</v>
      </c>
      <c r="L9" s="47">
        <f t="shared" si="0"/>
        <v>140</v>
      </c>
      <c r="M9" s="32">
        <v>76.129000000000005</v>
      </c>
      <c r="N9" s="26" t="s">
        <v>65</v>
      </c>
    </row>
    <row r="10" spans="1:14">
      <c r="A10" s="25">
        <v>2</v>
      </c>
      <c r="B10" s="26" t="s">
        <v>143</v>
      </c>
      <c r="C10" s="28" t="s">
        <v>17</v>
      </c>
      <c r="D10" s="25">
        <v>2000</v>
      </c>
      <c r="E10" s="26" t="s">
        <v>0</v>
      </c>
      <c r="F10" s="28" t="s">
        <v>49</v>
      </c>
      <c r="G10" s="31">
        <v>73.3</v>
      </c>
      <c r="H10" s="27">
        <v>74</v>
      </c>
      <c r="I10" s="33">
        <v>110</v>
      </c>
      <c r="J10" s="33">
        <v>-115</v>
      </c>
      <c r="K10" s="33">
        <v>-115</v>
      </c>
      <c r="L10" s="47">
        <f t="shared" si="0"/>
        <v>110</v>
      </c>
      <c r="M10" s="32">
        <v>58.96</v>
      </c>
      <c r="N10" s="26" t="s">
        <v>153</v>
      </c>
    </row>
    <row r="11" spans="1:14">
      <c r="A11" s="25">
        <v>3</v>
      </c>
      <c r="B11" s="26" t="s">
        <v>144</v>
      </c>
      <c r="C11" s="28" t="s">
        <v>17</v>
      </c>
      <c r="D11" s="25">
        <v>2002</v>
      </c>
      <c r="E11" s="26" t="s">
        <v>0</v>
      </c>
      <c r="F11" s="28" t="s">
        <v>49</v>
      </c>
      <c r="G11" s="31">
        <v>73.3</v>
      </c>
      <c r="H11" s="27">
        <v>74</v>
      </c>
      <c r="I11" s="33">
        <v>102.5</v>
      </c>
      <c r="J11" s="33">
        <v>107.5</v>
      </c>
      <c r="K11" s="33">
        <v>110</v>
      </c>
      <c r="L11" s="47">
        <f t="shared" si="0"/>
        <v>110</v>
      </c>
      <c r="M11" s="32">
        <v>58.96</v>
      </c>
      <c r="N11" s="26" t="s">
        <v>153</v>
      </c>
    </row>
    <row r="12" spans="1:14">
      <c r="A12" s="25">
        <v>4</v>
      </c>
      <c r="B12" s="26" t="s">
        <v>145</v>
      </c>
      <c r="C12" s="28" t="s">
        <v>17</v>
      </c>
      <c r="D12" s="25">
        <v>2002</v>
      </c>
      <c r="E12" s="26" t="s">
        <v>0</v>
      </c>
      <c r="F12" s="28" t="s">
        <v>49</v>
      </c>
      <c r="G12" s="31">
        <v>71.099999999999994</v>
      </c>
      <c r="H12" s="27">
        <v>74</v>
      </c>
      <c r="I12" s="33">
        <v>75</v>
      </c>
      <c r="J12" s="33">
        <v>80</v>
      </c>
      <c r="K12" s="33">
        <v>85</v>
      </c>
      <c r="L12" s="47">
        <f t="shared" si="0"/>
        <v>85</v>
      </c>
      <c r="M12" s="32">
        <v>46.308</v>
      </c>
      <c r="N12" s="26" t="s">
        <v>137</v>
      </c>
    </row>
    <row r="13" spans="1:14">
      <c r="A13" s="25">
        <v>1</v>
      </c>
      <c r="B13" s="26" t="s">
        <v>146</v>
      </c>
      <c r="C13" s="28" t="s">
        <v>17</v>
      </c>
      <c r="D13" s="25">
        <v>2000</v>
      </c>
      <c r="E13" s="26" t="s">
        <v>0</v>
      </c>
      <c r="F13" s="28" t="s">
        <v>49</v>
      </c>
      <c r="G13" s="31">
        <v>81.75</v>
      </c>
      <c r="H13" s="27">
        <v>83</v>
      </c>
      <c r="I13" s="33">
        <v>147.5</v>
      </c>
      <c r="J13" s="33">
        <v>-155</v>
      </c>
      <c r="K13" s="33">
        <v>-155</v>
      </c>
      <c r="L13" s="47">
        <f t="shared" si="0"/>
        <v>147.5</v>
      </c>
      <c r="M13" s="32">
        <v>74.668000000000006</v>
      </c>
      <c r="N13" s="26" t="s">
        <v>154</v>
      </c>
    </row>
    <row r="14" spans="1:14">
      <c r="A14" s="25">
        <v>2</v>
      </c>
      <c r="B14" s="26" t="s">
        <v>147</v>
      </c>
      <c r="C14" s="28" t="s">
        <v>17</v>
      </c>
      <c r="D14" s="25">
        <v>1998</v>
      </c>
      <c r="E14" s="26" t="s">
        <v>0</v>
      </c>
      <c r="F14" s="28" t="s">
        <v>49</v>
      </c>
      <c r="G14" s="31">
        <v>82.05</v>
      </c>
      <c r="H14" s="27">
        <v>83</v>
      </c>
      <c r="I14" s="33">
        <v>110</v>
      </c>
      <c r="J14" s="33">
        <v>115</v>
      </c>
      <c r="K14" s="33">
        <v>-120</v>
      </c>
      <c r="L14" s="47">
        <f t="shared" si="0"/>
        <v>115</v>
      </c>
      <c r="M14" s="32">
        <v>58.106000000000002</v>
      </c>
      <c r="N14" s="26" t="s">
        <v>66</v>
      </c>
    </row>
    <row r="15" spans="1:14">
      <c r="A15" s="25">
        <v>1</v>
      </c>
      <c r="B15" s="26" t="s">
        <v>7</v>
      </c>
      <c r="C15" s="28" t="s">
        <v>17</v>
      </c>
      <c r="D15" s="25">
        <v>2000</v>
      </c>
      <c r="E15" s="26" t="s">
        <v>0</v>
      </c>
      <c r="F15" s="28" t="s">
        <v>49</v>
      </c>
      <c r="G15" s="31">
        <v>91.3</v>
      </c>
      <c r="H15" s="27">
        <v>93</v>
      </c>
      <c r="I15" s="33">
        <v>150</v>
      </c>
      <c r="J15" s="33">
        <v>-162.5</v>
      </c>
      <c r="K15" s="33">
        <v>-162.5</v>
      </c>
      <c r="L15" s="47">
        <f t="shared" si="0"/>
        <v>150</v>
      </c>
      <c r="M15" s="32">
        <v>71.814999999999998</v>
      </c>
      <c r="N15" s="26" t="s">
        <v>8</v>
      </c>
    </row>
    <row r="16" spans="1:14">
      <c r="A16" s="25">
        <v>2</v>
      </c>
      <c r="B16" s="26" t="s">
        <v>148</v>
      </c>
      <c r="C16" s="28" t="s">
        <v>17</v>
      </c>
      <c r="D16" s="25">
        <v>2002</v>
      </c>
      <c r="E16" s="26" t="s">
        <v>0</v>
      </c>
      <c r="F16" s="28" t="s">
        <v>49</v>
      </c>
      <c r="G16" s="31">
        <v>86.45</v>
      </c>
      <c r="H16" s="27">
        <v>93</v>
      </c>
      <c r="I16" s="33">
        <v>130</v>
      </c>
      <c r="J16" s="33">
        <v>140</v>
      </c>
      <c r="K16" s="33">
        <v>-150</v>
      </c>
      <c r="L16" s="47">
        <f t="shared" si="0"/>
        <v>140</v>
      </c>
      <c r="M16" s="32">
        <v>68.88</v>
      </c>
      <c r="N16" s="26" t="s">
        <v>155</v>
      </c>
    </row>
    <row r="17" spans="1:14">
      <c r="A17" s="25">
        <v>3</v>
      </c>
      <c r="B17" s="26" t="s">
        <v>149</v>
      </c>
      <c r="C17" s="28" t="s">
        <v>17</v>
      </c>
      <c r="D17" s="25">
        <v>1999</v>
      </c>
      <c r="E17" s="26" t="s">
        <v>0</v>
      </c>
      <c r="F17" s="28" t="s">
        <v>49</v>
      </c>
      <c r="G17" s="31">
        <v>90</v>
      </c>
      <c r="H17" s="27">
        <v>93</v>
      </c>
      <c r="I17" s="33">
        <v>105</v>
      </c>
      <c r="J17" s="33">
        <v>-110</v>
      </c>
      <c r="K17" s="34" t="s">
        <v>21</v>
      </c>
      <c r="L17" s="47">
        <f t="shared" si="0"/>
        <v>105</v>
      </c>
      <c r="M17" s="32">
        <v>50.628999999999998</v>
      </c>
      <c r="N17" s="26" t="s">
        <v>50</v>
      </c>
    </row>
    <row r="18" spans="1:14">
      <c r="A18" s="25">
        <v>4</v>
      </c>
      <c r="B18" s="26" t="s">
        <v>150</v>
      </c>
      <c r="C18" s="28" t="s">
        <v>17</v>
      </c>
      <c r="D18" s="25">
        <v>2001</v>
      </c>
      <c r="E18" s="26" t="s">
        <v>0</v>
      </c>
      <c r="F18" s="28" t="s">
        <v>49</v>
      </c>
      <c r="G18" s="31">
        <v>92.1</v>
      </c>
      <c r="H18" s="27">
        <v>93</v>
      </c>
      <c r="I18" s="33">
        <v>80</v>
      </c>
      <c r="J18" s="33">
        <v>87.5</v>
      </c>
      <c r="K18" s="33">
        <v>-92.5</v>
      </c>
      <c r="L18" s="47">
        <f t="shared" si="0"/>
        <v>87.5</v>
      </c>
      <c r="M18" s="32">
        <v>41.712000000000003</v>
      </c>
      <c r="N18" s="26" t="s">
        <v>66</v>
      </c>
    </row>
    <row r="19" spans="1:14">
      <c r="A19" s="25">
        <v>1</v>
      </c>
      <c r="B19" s="26" t="s">
        <v>151</v>
      </c>
      <c r="C19" s="28" t="s">
        <v>17</v>
      </c>
      <c r="D19" s="25">
        <v>2000</v>
      </c>
      <c r="E19" s="26" t="s">
        <v>0</v>
      </c>
      <c r="F19" s="28" t="s">
        <v>49</v>
      </c>
      <c r="G19" s="31">
        <v>105</v>
      </c>
      <c r="H19" s="27">
        <v>105</v>
      </c>
      <c r="I19" s="33">
        <v>130</v>
      </c>
      <c r="J19" s="33">
        <v>145</v>
      </c>
      <c r="K19" s="33">
        <v>-150</v>
      </c>
      <c r="L19" s="47">
        <f t="shared" si="0"/>
        <v>145</v>
      </c>
      <c r="M19" s="32">
        <v>64.926000000000002</v>
      </c>
      <c r="N19" s="26" t="s">
        <v>156</v>
      </c>
    </row>
    <row r="20" spans="1:14">
      <c r="A20" s="25">
        <v>2</v>
      </c>
      <c r="B20" s="26" t="s">
        <v>152</v>
      </c>
      <c r="C20" s="28" t="s">
        <v>17</v>
      </c>
      <c r="D20" s="25">
        <v>1999</v>
      </c>
      <c r="E20" s="26" t="s">
        <v>0</v>
      </c>
      <c r="F20" s="28" t="s">
        <v>49</v>
      </c>
      <c r="G20" s="31">
        <v>93.5</v>
      </c>
      <c r="H20" s="27">
        <v>105</v>
      </c>
      <c r="I20" s="33">
        <v>-95</v>
      </c>
      <c r="J20" s="33">
        <v>95</v>
      </c>
      <c r="K20" s="33">
        <v>100</v>
      </c>
      <c r="L20" s="47">
        <f t="shared" si="0"/>
        <v>100</v>
      </c>
      <c r="M20" s="32">
        <v>47.32</v>
      </c>
      <c r="N20" s="26" t="s">
        <v>137</v>
      </c>
    </row>
  </sheetData>
  <mergeCells count="1">
    <mergeCell ref="I1:K1"/>
  </mergeCells>
  <pageMargins left="0.7" right="0.7" top="0.75" bottom="0.75" header="0.3" footer="0.3"/>
  <ignoredErrors>
    <ignoredError sqref="L3:L7 L8:L2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4B47C-33C3-42C2-BD6B-CA7FFDD7AF2D}">
  <dimension ref="A1:N48"/>
  <sheetViews>
    <sheetView topLeftCell="A28" zoomScale="90" zoomScaleNormal="90" workbookViewId="0">
      <selection activeCell="L51" sqref="L51"/>
    </sheetView>
  </sheetViews>
  <sheetFormatPr defaultRowHeight="13.8"/>
  <cols>
    <col min="1" max="1" width="8.88671875" style="21"/>
    <col min="2" max="2" width="22.88671875" bestFit="1" customWidth="1"/>
    <col min="3" max="3" width="4.44140625" style="21" bestFit="1" customWidth="1"/>
    <col min="4" max="4" width="9.44140625" style="21" bestFit="1" customWidth="1"/>
    <col min="5" max="5" width="16.33203125" bestFit="1" customWidth="1"/>
    <col min="8" max="8" width="8.88671875" style="21"/>
    <col min="14" max="14" width="22.44140625" bestFit="1" customWidth="1"/>
  </cols>
  <sheetData>
    <row r="1" spans="1:14">
      <c r="A1" s="7" t="s">
        <v>1</v>
      </c>
      <c r="B1" s="8" t="s">
        <v>11</v>
      </c>
      <c r="C1" s="7" t="s">
        <v>10</v>
      </c>
      <c r="D1" s="20" t="s">
        <v>2</v>
      </c>
      <c r="E1" s="7" t="s">
        <v>3</v>
      </c>
      <c r="F1" s="7" t="s">
        <v>14</v>
      </c>
      <c r="G1" s="20" t="s">
        <v>5</v>
      </c>
      <c r="H1" s="20" t="s">
        <v>9</v>
      </c>
      <c r="I1" s="23" t="s">
        <v>15</v>
      </c>
      <c r="J1" s="23"/>
      <c r="K1" s="23"/>
      <c r="L1" s="20" t="s">
        <v>12</v>
      </c>
      <c r="M1" s="20" t="s">
        <v>6</v>
      </c>
      <c r="N1" s="8" t="s">
        <v>4</v>
      </c>
    </row>
    <row r="2" spans="1:14">
      <c r="A2" s="25"/>
      <c r="B2" s="27"/>
      <c r="C2" s="25"/>
      <c r="D2" s="25"/>
      <c r="E2" s="27"/>
      <c r="F2" s="27"/>
      <c r="G2" s="27"/>
      <c r="H2" s="25"/>
      <c r="I2" s="30">
        <v>1</v>
      </c>
      <c r="J2" s="30">
        <v>2</v>
      </c>
      <c r="K2" s="30">
        <v>3</v>
      </c>
      <c r="L2" s="27"/>
      <c r="M2" s="27"/>
      <c r="N2" s="27"/>
    </row>
    <row r="3" spans="1:14">
      <c r="A3" s="12">
        <v>1</v>
      </c>
      <c r="B3" s="26" t="s">
        <v>70</v>
      </c>
      <c r="C3" s="12" t="s">
        <v>13</v>
      </c>
      <c r="D3" s="12">
        <v>1973</v>
      </c>
      <c r="E3" s="11" t="s">
        <v>0</v>
      </c>
      <c r="F3" s="12" t="s">
        <v>74</v>
      </c>
      <c r="G3" s="15">
        <v>50.3</v>
      </c>
      <c r="H3" s="45">
        <v>52</v>
      </c>
      <c r="I3" s="18">
        <v>52.5</v>
      </c>
      <c r="J3" s="18">
        <v>55</v>
      </c>
      <c r="K3" s="18">
        <v>-57.5</v>
      </c>
      <c r="L3" s="16">
        <f t="shared" ref="L3:L48" si="0">MAX(I3:K3)</f>
        <v>55</v>
      </c>
      <c r="M3" s="42">
        <v>54.298999999999999</v>
      </c>
      <c r="N3" s="26" t="s">
        <v>77</v>
      </c>
    </row>
    <row r="4" spans="1:14">
      <c r="A4" s="12">
        <v>1</v>
      </c>
      <c r="B4" s="26" t="s">
        <v>71</v>
      </c>
      <c r="C4" s="12" t="s">
        <v>13</v>
      </c>
      <c r="D4" s="12">
        <v>1974</v>
      </c>
      <c r="E4" s="11" t="s">
        <v>0</v>
      </c>
      <c r="F4" s="12" t="s">
        <v>74</v>
      </c>
      <c r="G4" s="15">
        <v>62.25</v>
      </c>
      <c r="H4" s="45">
        <v>63</v>
      </c>
      <c r="I4" s="18">
        <v>75</v>
      </c>
      <c r="J4" s="18">
        <v>-80</v>
      </c>
      <c r="K4" s="18">
        <v>-80</v>
      </c>
      <c r="L4" s="16">
        <f t="shared" si="0"/>
        <v>75</v>
      </c>
      <c r="M4" s="42">
        <v>63.012</v>
      </c>
      <c r="N4" s="26" t="s">
        <v>78</v>
      </c>
    </row>
    <row r="5" spans="1:14">
      <c r="A5" s="12">
        <v>2</v>
      </c>
      <c r="B5" s="26" t="s">
        <v>72</v>
      </c>
      <c r="C5" s="12" t="s">
        <v>13</v>
      </c>
      <c r="D5" s="12">
        <v>1979</v>
      </c>
      <c r="E5" s="11" t="s">
        <v>0</v>
      </c>
      <c r="F5" s="12" t="s">
        <v>74</v>
      </c>
      <c r="G5" s="15">
        <v>60.7</v>
      </c>
      <c r="H5" s="45">
        <v>63</v>
      </c>
      <c r="I5" s="18">
        <v>52.5</v>
      </c>
      <c r="J5" s="18">
        <v>55</v>
      </c>
      <c r="K5" s="18">
        <v>-57.5</v>
      </c>
      <c r="L5" s="16">
        <f t="shared" si="0"/>
        <v>55</v>
      </c>
      <c r="M5" s="42">
        <v>46.908000000000001</v>
      </c>
      <c r="N5" s="26" t="s">
        <v>77</v>
      </c>
    </row>
    <row r="6" spans="1:14">
      <c r="A6" s="12">
        <v>1</v>
      </c>
      <c r="B6" s="26" t="s">
        <v>73</v>
      </c>
      <c r="C6" s="12" t="s">
        <v>13</v>
      </c>
      <c r="D6" s="12">
        <v>1974</v>
      </c>
      <c r="E6" s="11" t="s">
        <v>0</v>
      </c>
      <c r="F6" s="12" t="s">
        <v>74</v>
      </c>
      <c r="G6" s="15">
        <v>68.25</v>
      </c>
      <c r="H6" s="45">
        <v>69</v>
      </c>
      <c r="I6" s="18">
        <v>80</v>
      </c>
      <c r="J6" s="18">
        <v>85</v>
      </c>
      <c r="K6" s="18">
        <v>87.5</v>
      </c>
      <c r="L6" s="16">
        <f t="shared" si="0"/>
        <v>87.5</v>
      </c>
      <c r="M6" s="42">
        <v>70.114999999999995</v>
      </c>
      <c r="N6" s="26" t="s">
        <v>79</v>
      </c>
    </row>
    <row r="7" spans="1:14">
      <c r="A7" s="37">
        <v>1</v>
      </c>
      <c r="B7" s="26" t="s">
        <v>80</v>
      </c>
      <c r="C7" s="12" t="s">
        <v>13</v>
      </c>
      <c r="D7" s="37">
        <v>1954</v>
      </c>
      <c r="E7" s="11" t="s">
        <v>0</v>
      </c>
      <c r="F7" s="12" t="s">
        <v>75</v>
      </c>
      <c r="G7" s="38">
        <v>82.45</v>
      </c>
      <c r="H7" s="46">
        <v>84</v>
      </c>
      <c r="I7" s="39">
        <v>45</v>
      </c>
      <c r="J7" s="39">
        <v>55</v>
      </c>
      <c r="K7" s="39">
        <v>60</v>
      </c>
      <c r="L7" s="40">
        <f t="shared" si="0"/>
        <v>60</v>
      </c>
      <c r="M7" s="43">
        <v>44.976999999999997</v>
      </c>
      <c r="N7" s="26" t="s">
        <v>81</v>
      </c>
    </row>
    <row r="8" spans="1:14">
      <c r="A8" s="37">
        <v>1</v>
      </c>
      <c r="B8" s="26" t="s">
        <v>190</v>
      </c>
      <c r="C8" s="28" t="s">
        <v>17</v>
      </c>
      <c r="D8" s="37">
        <v>1977</v>
      </c>
      <c r="E8" s="11" t="s">
        <v>0</v>
      </c>
      <c r="F8" s="28" t="s">
        <v>74</v>
      </c>
      <c r="G8" s="38">
        <v>65.95</v>
      </c>
      <c r="H8" s="46">
        <v>66</v>
      </c>
      <c r="I8" s="39">
        <v>100</v>
      </c>
      <c r="J8" s="39">
        <v>-105</v>
      </c>
      <c r="K8" s="39">
        <v>-105</v>
      </c>
      <c r="L8" s="40">
        <f t="shared" si="0"/>
        <v>100</v>
      </c>
      <c r="M8" s="43">
        <v>56.744</v>
      </c>
      <c r="N8" s="26" t="s">
        <v>225</v>
      </c>
    </row>
    <row r="9" spans="1:14">
      <c r="A9" s="37">
        <v>1</v>
      </c>
      <c r="B9" s="26" t="s">
        <v>205</v>
      </c>
      <c r="C9" s="28" t="s">
        <v>17</v>
      </c>
      <c r="D9" s="37">
        <v>1976</v>
      </c>
      <c r="E9" s="11" t="s">
        <v>0</v>
      </c>
      <c r="F9" s="28" t="s">
        <v>74</v>
      </c>
      <c r="G9" s="38">
        <v>73.75</v>
      </c>
      <c r="H9" s="46">
        <v>74</v>
      </c>
      <c r="I9" s="39">
        <v>115</v>
      </c>
      <c r="J9" s="39">
        <v>122.5</v>
      </c>
      <c r="K9" s="39">
        <v>-127.5</v>
      </c>
      <c r="L9" s="40">
        <f t="shared" si="0"/>
        <v>122.5</v>
      </c>
      <c r="M9" s="43">
        <v>65.447000000000003</v>
      </c>
      <c r="N9" s="26" t="s">
        <v>225</v>
      </c>
    </row>
    <row r="10" spans="1:14">
      <c r="A10" s="37">
        <v>2</v>
      </c>
      <c r="B10" s="26" t="s">
        <v>206</v>
      </c>
      <c r="C10" s="28" t="s">
        <v>17</v>
      </c>
      <c r="D10" s="37">
        <v>1973</v>
      </c>
      <c r="E10" s="11" t="s">
        <v>0</v>
      </c>
      <c r="F10" s="28" t="s">
        <v>74</v>
      </c>
      <c r="G10" s="38">
        <v>72.75</v>
      </c>
      <c r="H10" s="46">
        <v>74</v>
      </c>
      <c r="I10" s="39">
        <v>-110</v>
      </c>
      <c r="J10" s="39">
        <v>110</v>
      </c>
      <c r="K10" s="39">
        <v>-117.5</v>
      </c>
      <c r="L10" s="40">
        <f t="shared" si="0"/>
        <v>110</v>
      </c>
      <c r="M10" s="43">
        <v>59.197000000000003</v>
      </c>
      <c r="N10" s="26" t="s">
        <v>226</v>
      </c>
    </row>
    <row r="11" spans="1:14">
      <c r="A11" s="37">
        <v>1</v>
      </c>
      <c r="B11" s="26" t="s">
        <v>207</v>
      </c>
      <c r="C11" s="28" t="s">
        <v>17</v>
      </c>
      <c r="D11" s="37">
        <v>1977</v>
      </c>
      <c r="E11" s="11" t="s">
        <v>0</v>
      </c>
      <c r="F11" s="28" t="s">
        <v>74</v>
      </c>
      <c r="G11" s="38">
        <v>78.95</v>
      </c>
      <c r="H11" s="46">
        <v>83</v>
      </c>
      <c r="I11" s="39">
        <v>160</v>
      </c>
      <c r="J11" s="39">
        <v>-167.5</v>
      </c>
      <c r="K11" s="39">
        <v>-167.5</v>
      </c>
      <c r="L11" s="40">
        <f t="shared" si="0"/>
        <v>160</v>
      </c>
      <c r="M11" s="43">
        <v>82.471000000000004</v>
      </c>
      <c r="N11" s="26" t="s">
        <v>227</v>
      </c>
    </row>
    <row r="12" spans="1:14">
      <c r="A12" s="37">
        <v>2</v>
      </c>
      <c r="B12" s="26" t="s">
        <v>208</v>
      </c>
      <c r="C12" s="28" t="s">
        <v>17</v>
      </c>
      <c r="D12" s="37">
        <v>1979</v>
      </c>
      <c r="E12" s="11" t="s">
        <v>0</v>
      </c>
      <c r="F12" s="28" t="s">
        <v>74</v>
      </c>
      <c r="G12" s="38">
        <v>79.400000000000006</v>
      </c>
      <c r="H12" s="46">
        <v>83</v>
      </c>
      <c r="I12" s="39">
        <v>-147.5</v>
      </c>
      <c r="J12" s="39">
        <v>147.5</v>
      </c>
      <c r="K12" s="39">
        <v>-155</v>
      </c>
      <c r="L12" s="40">
        <f t="shared" si="0"/>
        <v>147.5</v>
      </c>
      <c r="M12" s="43">
        <v>75.802999999999997</v>
      </c>
      <c r="N12" s="26" t="s">
        <v>228</v>
      </c>
    </row>
    <row r="13" spans="1:14">
      <c r="A13" s="37">
        <v>3</v>
      </c>
      <c r="B13" s="26" t="s">
        <v>209</v>
      </c>
      <c r="C13" s="28" t="s">
        <v>17</v>
      </c>
      <c r="D13" s="37">
        <v>1974</v>
      </c>
      <c r="E13" s="26" t="s">
        <v>106</v>
      </c>
      <c r="F13" s="28" t="s">
        <v>74</v>
      </c>
      <c r="G13" s="38">
        <v>81.8</v>
      </c>
      <c r="H13" s="46">
        <v>83</v>
      </c>
      <c r="I13" s="39">
        <v>120</v>
      </c>
      <c r="J13" s="39">
        <v>125</v>
      </c>
      <c r="K13" s="39">
        <v>130</v>
      </c>
      <c r="L13" s="40">
        <f t="shared" si="0"/>
        <v>130</v>
      </c>
      <c r="M13" s="43">
        <v>65.787999999999997</v>
      </c>
      <c r="N13" s="26" t="s">
        <v>20</v>
      </c>
    </row>
    <row r="14" spans="1:14">
      <c r="A14" s="37">
        <v>4</v>
      </c>
      <c r="B14" s="26" t="s">
        <v>210</v>
      </c>
      <c r="C14" s="28" t="s">
        <v>17</v>
      </c>
      <c r="D14" s="37">
        <v>1976</v>
      </c>
      <c r="E14" s="26" t="s">
        <v>0</v>
      </c>
      <c r="F14" s="28" t="s">
        <v>74</v>
      </c>
      <c r="G14" s="38">
        <v>78.400000000000006</v>
      </c>
      <c r="H14" s="46">
        <v>83</v>
      </c>
      <c r="I14" s="39">
        <v>-110</v>
      </c>
      <c r="J14" s="39">
        <v>110</v>
      </c>
      <c r="K14" s="39">
        <v>115</v>
      </c>
      <c r="L14" s="40">
        <f t="shared" si="0"/>
        <v>115</v>
      </c>
      <c r="M14" s="43">
        <v>59.491999999999997</v>
      </c>
      <c r="N14" s="26" t="s">
        <v>77</v>
      </c>
    </row>
    <row r="15" spans="1:14">
      <c r="A15" s="37">
        <v>5</v>
      </c>
      <c r="B15" s="26" t="s">
        <v>211</v>
      </c>
      <c r="C15" s="28" t="s">
        <v>17</v>
      </c>
      <c r="D15" s="37">
        <v>1972</v>
      </c>
      <c r="E15" s="26" t="s">
        <v>0</v>
      </c>
      <c r="F15" s="28" t="s">
        <v>74</v>
      </c>
      <c r="G15" s="38">
        <v>78.599999999999994</v>
      </c>
      <c r="H15" s="46">
        <v>83</v>
      </c>
      <c r="I15" s="39">
        <v>110</v>
      </c>
      <c r="J15" s="39">
        <v>-122.5</v>
      </c>
      <c r="K15" s="39">
        <v>-122.5</v>
      </c>
      <c r="L15" s="40">
        <f t="shared" si="0"/>
        <v>110</v>
      </c>
      <c r="M15" s="43">
        <v>56.83</v>
      </c>
      <c r="N15" s="26" t="s">
        <v>198</v>
      </c>
    </row>
    <row r="16" spans="1:14">
      <c r="A16" s="37">
        <v>1</v>
      </c>
      <c r="B16" s="26" t="s">
        <v>212</v>
      </c>
      <c r="C16" s="28" t="s">
        <v>17</v>
      </c>
      <c r="D16" s="37">
        <v>1975</v>
      </c>
      <c r="E16" s="26" t="s">
        <v>0</v>
      </c>
      <c r="F16" s="28" t="s">
        <v>74</v>
      </c>
      <c r="G16" s="38">
        <v>89.9</v>
      </c>
      <c r="H16" s="46">
        <v>93</v>
      </c>
      <c r="I16" s="39">
        <v>150</v>
      </c>
      <c r="J16" s="39">
        <v>155</v>
      </c>
      <c r="K16" s="39">
        <v>160</v>
      </c>
      <c r="L16" s="40">
        <f t="shared" si="0"/>
        <v>160</v>
      </c>
      <c r="M16" s="43">
        <v>77.191000000000003</v>
      </c>
      <c r="N16" s="26" t="s">
        <v>20</v>
      </c>
    </row>
    <row r="17" spans="1:14">
      <c r="A17" s="37">
        <v>2</v>
      </c>
      <c r="B17" s="26" t="s">
        <v>213</v>
      </c>
      <c r="C17" s="28" t="s">
        <v>17</v>
      </c>
      <c r="D17" s="37">
        <v>1978</v>
      </c>
      <c r="E17" s="26" t="s">
        <v>0</v>
      </c>
      <c r="F17" s="28" t="s">
        <v>74</v>
      </c>
      <c r="G17" s="38">
        <v>88.95</v>
      </c>
      <c r="H17" s="46">
        <v>93</v>
      </c>
      <c r="I17" s="39">
        <v>142.5</v>
      </c>
      <c r="J17" s="39">
        <v>150</v>
      </c>
      <c r="K17" s="39">
        <v>155</v>
      </c>
      <c r="L17" s="40">
        <f t="shared" si="0"/>
        <v>155</v>
      </c>
      <c r="M17" s="43">
        <v>75.176000000000002</v>
      </c>
      <c r="N17" s="26" t="s">
        <v>20</v>
      </c>
    </row>
    <row r="18" spans="1:14">
      <c r="A18" s="37">
        <v>3</v>
      </c>
      <c r="B18" s="26" t="s">
        <v>214</v>
      </c>
      <c r="C18" s="28" t="s">
        <v>17</v>
      </c>
      <c r="D18" s="37">
        <v>1980</v>
      </c>
      <c r="E18" s="26" t="s">
        <v>0</v>
      </c>
      <c r="F18" s="28" t="s">
        <v>74</v>
      </c>
      <c r="G18" s="38">
        <v>92.3</v>
      </c>
      <c r="H18" s="46">
        <v>93</v>
      </c>
      <c r="I18" s="39">
        <v>140</v>
      </c>
      <c r="J18" s="39">
        <v>-145</v>
      </c>
      <c r="K18" s="39">
        <v>145</v>
      </c>
      <c r="L18" s="40">
        <f t="shared" si="0"/>
        <v>145</v>
      </c>
      <c r="M18" s="43">
        <v>69.049000000000007</v>
      </c>
      <c r="N18" s="26" t="s">
        <v>198</v>
      </c>
    </row>
    <row r="19" spans="1:14">
      <c r="A19" s="37">
        <v>4</v>
      </c>
      <c r="B19" s="26" t="s">
        <v>215</v>
      </c>
      <c r="C19" s="28" t="s">
        <v>17</v>
      </c>
      <c r="D19" s="37">
        <v>1978</v>
      </c>
      <c r="E19" s="26" t="s">
        <v>0</v>
      </c>
      <c r="F19" s="28" t="s">
        <v>74</v>
      </c>
      <c r="G19" s="38">
        <v>87.15</v>
      </c>
      <c r="H19" s="46">
        <v>93</v>
      </c>
      <c r="I19" s="39">
        <v>125</v>
      </c>
      <c r="J19" s="39">
        <v>130</v>
      </c>
      <c r="K19" s="39">
        <v>132.5</v>
      </c>
      <c r="L19" s="40">
        <f t="shared" si="0"/>
        <v>132.5</v>
      </c>
      <c r="M19" s="43">
        <v>64.924999999999997</v>
      </c>
      <c r="N19" s="26" t="s">
        <v>229</v>
      </c>
    </row>
    <row r="20" spans="1:14">
      <c r="A20" s="37">
        <v>1</v>
      </c>
      <c r="B20" s="26" t="s">
        <v>216</v>
      </c>
      <c r="C20" s="28" t="s">
        <v>17</v>
      </c>
      <c r="D20" s="37">
        <v>1975</v>
      </c>
      <c r="E20" s="26" t="s">
        <v>0</v>
      </c>
      <c r="F20" s="28" t="s">
        <v>74</v>
      </c>
      <c r="G20" s="38">
        <v>104.45</v>
      </c>
      <c r="H20" s="46">
        <v>105</v>
      </c>
      <c r="I20" s="39">
        <v>190</v>
      </c>
      <c r="J20" s="39">
        <v>200</v>
      </c>
      <c r="K20" s="39">
        <v>202.5</v>
      </c>
      <c r="L20" s="40">
        <f t="shared" si="0"/>
        <v>202.5</v>
      </c>
      <c r="M20" s="43">
        <v>90.894000000000005</v>
      </c>
      <c r="N20" s="26" t="s">
        <v>230</v>
      </c>
    </row>
    <row r="21" spans="1:14">
      <c r="A21" s="37">
        <v>2</v>
      </c>
      <c r="B21" s="26" t="s">
        <v>217</v>
      </c>
      <c r="C21" s="28" t="s">
        <v>17</v>
      </c>
      <c r="D21" s="37">
        <v>1980</v>
      </c>
      <c r="E21" s="26" t="s">
        <v>106</v>
      </c>
      <c r="F21" s="28" t="s">
        <v>74</v>
      </c>
      <c r="G21" s="38">
        <v>96.7</v>
      </c>
      <c r="H21" s="46">
        <v>105</v>
      </c>
      <c r="I21" s="39">
        <v>155</v>
      </c>
      <c r="J21" s="39">
        <v>160</v>
      </c>
      <c r="K21" s="39">
        <v>165</v>
      </c>
      <c r="L21" s="40">
        <f t="shared" si="0"/>
        <v>165</v>
      </c>
      <c r="M21" s="43">
        <v>76.811999999999998</v>
      </c>
      <c r="N21" s="26" t="s">
        <v>20</v>
      </c>
    </row>
    <row r="22" spans="1:14">
      <c r="A22" s="37">
        <v>3</v>
      </c>
      <c r="B22" s="26" t="s">
        <v>218</v>
      </c>
      <c r="C22" s="28" t="s">
        <v>17</v>
      </c>
      <c r="D22" s="37">
        <v>1972</v>
      </c>
      <c r="E22" s="26" t="s">
        <v>0</v>
      </c>
      <c r="F22" s="28" t="s">
        <v>74</v>
      </c>
      <c r="G22" s="38">
        <v>98.6</v>
      </c>
      <c r="H22" s="46">
        <v>105</v>
      </c>
      <c r="I22" s="39">
        <v>1150</v>
      </c>
      <c r="J22" s="39">
        <v>-160</v>
      </c>
      <c r="K22" s="39">
        <v>-160</v>
      </c>
      <c r="L22" s="40">
        <f t="shared" si="0"/>
        <v>1150</v>
      </c>
      <c r="M22" s="43">
        <v>69.180999999999997</v>
      </c>
      <c r="N22" s="26" t="s">
        <v>228</v>
      </c>
    </row>
    <row r="23" spans="1:14">
      <c r="A23" s="37">
        <v>4</v>
      </c>
      <c r="B23" s="26" t="s">
        <v>219</v>
      </c>
      <c r="C23" s="28" t="s">
        <v>17</v>
      </c>
      <c r="D23" s="37">
        <v>1977</v>
      </c>
      <c r="E23" s="26" t="s">
        <v>0</v>
      </c>
      <c r="F23" s="28" t="s">
        <v>74</v>
      </c>
      <c r="G23" s="38">
        <v>101.3</v>
      </c>
      <c r="H23" s="46">
        <v>105</v>
      </c>
      <c r="I23" s="39">
        <v>130</v>
      </c>
      <c r="J23" s="39">
        <v>145</v>
      </c>
      <c r="K23" s="39">
        <v>150</v>
      </c>
      <c r="L23" s="40">
        <f t="shared" si="0"/>
        <v>150</v>
      </c>
      <c r="M23" s="43">
        <v>68.3</v>
      </c>
      <c r="N23" s="26" t="s">
        <v>228</v>
      </c>
    </row>
    <row r="24" spans="1:14">
      <c r="A24" s="37">
        <v>5</v>
      </c>
      <c r="B24" s="26" t="s">
        <v>220</v>
      </c>
      <c r="C24" s="28" t="s">
        <v>17</v>
      </c>
      <c r="D24" s="37">
        <v>1975</v>
      </c>
      <c r="E24" s="26" t="s">
        <v>106</v>
      </c>
      <c r="F24" s="28" t="s">
        <v>74</v>
      </c>
      <c r="G24" s="38">
        <v>99.1</v>
      </c>
      <c r="H24" s="46">
        <v>105</v>
      </c>
      <c r="I24" s="39">
        <v>130</v>
      </c>
      <c r="J24" s="39">
        <v>135</v>
      </c>
      <c r="K24" s="39">
        <v>140</v>
      </c>
      <c r="L24" s="40">
        <f t="shared" si="0"/>
        <v>140</v>
      </c>
      <c r="M24" s="43">
        <v>64.412999999999997</v>
      </c>
      <c r="N24" s="26" t="s">
        <v>20</v>
      </c>
    </row>
    <row r="25" spans="1:14">
      <c r="A25" s="37">
        <v>6</v>
      </c>
      <c r="B25" s="26" t="s">
        <v>221</v>
      </c>
      <c r="C25" s="28" t="s">
        <v>17</v>
      </c>
      <c r="D25" s="37">
        <v>1973</v>
      </c>
      <c r="E25" s="26" t="s">
        <v>0</v>
      </c>
      <c r="F25" s="28" t="s">
        <v>74</v>
      </c>
      <c r="G25" s="38">
        <v>95.6</v>
      </c>
      <c r="H25" s="46">
        <v>105</v>
      </c>
      <c r="I25" s="39">
        <v>115</v>
      </c>
      <c r="J25" s="39">
        <v>125</v>
      </c>
      <c r="K25" s="39">
        <v>130</v>
      </c>
      <c r="L25" s="40">
        <f t="shared" si="0"/>
        <v>130</v>
      </c>
      <c r="M25" s="43">
        <v>60.853999999999999</v>
      </c>
      <c r="N25" s="26" t="s">
        <v>225</v>
      </c>
    </row>
    <row r="26" spans="1:14">
      <c r="A26" s="37">
        <v>1</v>
      </c>
      <c r="B26" s="26" t="s">
        <v>222</v>
      </c>
      <c r="C26" s="28" t="s">
        <v>17</v>
      </c>
      <c r="D26" s="37">
        <v>1974</v>
      </c>
      <c r="E26" s="26" t="s">
        <v>0</v>
      </c>
      <c r="F26" s="28" t="s">
        <v>74</v>
      </c>
      <c r="G26" s="38">
        <v>114.25</v>
      </c>
      <c r="H26" s="46">
        <v>120</v>
      </c>
      <c r="I26" s="39">
        <v>180</v>
      </c>
      <c r="J26" s="39">
        <v>185</v>
      </c>
      <c r="K26" s="39">
        <v>190</v>
      </c>
      <c r="L26" s="40">
        <f t="shared" si="0"/>
        <v>190</v>
      </c>
      <c r="M26" s="43">
        <v>81.888000000000005</v>
      </c>
      <c r="N26" s="26" t="s">
        <v>231</v>
      </c>
    </row>
    <row r="27" spans="1:14">
      <c r="A27" s="37">
        <v>2</v>
      </c>
      <c r="B27" s="26" t="s">
        <v>223</v>
      </c>
      <c r="C27" s="28" t="s">
        <v>17</v>
      </c>
      <c r="D27" s="37">
        <v>1974</v>
      </c>
      <c r="E27" s="26" t="s">
        <v>0</v>
      </c>
      <c r="F27" s="28" t="s">
        <v>74</v>
      </c>
      <c r="G27" s="38">
        <v>118.05</v>
      </c>
      <c r="H27" s="46">
        <v>120</v>
      </c>
      <c r="I27" s="39">
        <v>170</v>
      </c>
      <c r="J27" s="39">
        <v>180</v>
      </c>
      <c r="K27" s="39">
        <v>182.5</v>
      </c>
      <c r="L27" s="40">
        <f t="shared" si="0"/>
        <v>182.5</v>
      </c>
      <c r="M27" s="43">
        <v>77.537999999999997</v>
      </c>
      <c r="N27" s="26" t="s">
        <v>232</v>
      </c>
    </row>
    <row r="28" spans="1:14">
      <c r="A28" s="37">
        <v>3</v>
      </c>
      <c r="B28" s="26" t="s">
        <v>224</v>
      </c>
      <c r="C28" s="28" t="s">
        <v>17</v>
      </c>
      <c r="D28" s="37">
        <v>1981</v>
      </c>
      <c r="E28" s="26" t="s">
        <v>0</v>
      </c>
      <c r="F28" s="28" t="s">
        <v>74</v>
      </c>
      <c r="G28" s="38">
        <v>118.6</v>
      </c>
      <c r="H28" s="46">
        <v>120</v>
      </c>
      <c r="I28" s="39">
        <v>175</v>
      </c>
      <c r="J28" s="39">
        <v>-182.5</v>
      </c>
      <c r="K28" s="39">
        <v>182.5</v>
      </c>
      <c r="L28" s="40">
        <f t="shared" si="0"/>
        <v>182.5</v>
      </c>
      <c r="M28" s="43">
        <v>77.382999999999996</v>
      </c>
      <c r="N28" s="26" t="s">
        <v>77</v>
      </c>
    </row>
    <row r="29" spans="1:14">
      <c r="A29" s="37">
        <v>1</v>
      </c>
      <c r="B29" s="26" t="s">
        <v>159</v>
      </c>
      <c r="C29" s="28" t="s">
        <v>17</v>
      </c>
      <c r="D29" s="37">
        <v>1976</v>
      </c>
      <c r="E29" s="26" t="s">
        <v>0</v>
      </c>
      <c r="F29" s="28" t="s">
        <v>74</v>
      </c>
      <c r="G29" s="38">
        <v>147.65</v>
      </c>
      <c r="H29" s="36" t="s">
        <v>16</v>
      </c>
      <c r="I29" s="39">
        <v>150</v>
      </c>
      <c r="J29" s="39">
        <v>-160</v>
      </c>
      <c r="K29" s="34" t="s">
        <v>21</v>
      </c>
      <c r="L29" s="40">
        <f t="shared" si="0"/>
        <v>150</v>
      </c>
      <c r="M29" s="44">
        <v>58.262999999999998</v>
      </c>
      <c r="N29" s="26" t="s">
        <v>198</v>
      </c>
    </row>
    <row r="30" spans="1:14">
      <c r="A30" s="37">
        <v>1</v>
      </c>
      <c r="B30" s="26" t="s">
        <v>234</v>
      </c>
      <c r="C30" s="28" t="s">
        <v>17</v>
      </c>
      <c r="D30" s="37">
        <v>1971</v>
      </c>
      <c r="E30" s="26" t="s">
        <v>36</v>
      </c>
      <c r="F30" s="28" t="s">
        <v>75</v>
      </c>
      <c r="G30" s="38">
        <v>72.849999999999994</v>
      </c>
      <c r="H30" s="46">
        <v>74</v>
      </c>
      <c r="I30" s="39">
        <v>75</v>
      </c>
      <c r="J30" s="39">
        <v>-80</v>
      </c>
      <c r="K30" s="39">
        <v>-80</v>
      </c>
      <c r="L30" s="40">
        <f t="shared" si="0"/>
        <v>75</v>
      </c>
      <c r="M30" s="44">
        <v>40.332000000000001</v>
      </c>
      <c r="N30" s="26" t="s">
        <v>52</v>
      </c>
    </row>
    <row r="31" spans="1:14">
      <c r="A31" s="37">
        <v>1</v>
      </c>
      <c r="B31" s="26" t="s">
        <v>235</v>
      </c>
      <c r="C31" s="28" t="s">
        <v>17</v>
      </c>
      <c r="D31" s="37">
        <v>1965</v>
      </c>
      <c r="E31" s="26" t="s">
        <v>106</v>
      </c>
      <c r="F31" s="28" t="s">
        <v>75</v>
      </c>
      <c r="G31" s="38">
        <v>79.95</v>
      </c>
      <c r="H31" s="46">
        <v>83</v>
      </c>
      <c r="I31" s="39">
        <v>130</v>
      </c>
      <c r="J31" s="39">
        <v>135</v>
      </c>
      <c r="K31" s="39">
        <v>140</v>
      </c>
      <c r="L31" s="40">
        <f t="shared" si="0"/>
        <v>140</v>
      </c>
      <c r="M31" s="44">
        <v>71.691000000000003</v>
      </c>
      <c r="N31" s="26" t="s">
        <v>20</v>
      </c>
    </row>
    <row r="32" spans="1:14">
      <c r="A32" s="37">
        <v>2</v>
      </c>
      <c r="B32" s="26" t="s">
        <v>236</v>
      </c>
      <c r="C32" s="28" t="s">
        <v>17</v>
      </c>
      <c r="D32" s="37">
        <v>1967</v>
      </c>
      <c r="E32" s="26" t="s">
        <v>0</v>
      </c>
      <c r="F32" s="28" t="s">
        <v>75</v>
      </c>
      <c r="G32" s="38">
        <v>81.75</v>
      </c>
      <c r="H32" s="46">
        <v>83</v>
      </c>
      <c r="I32" s="39">
        <v>130</v>
      </c>
      <c r="J32" s="39">
        <v>-135</v>
      </c>
      <c r="K32" s="34" t="s">
        <v>21</v>
      </c>
      <c r="L32" s="40">
        <f t="shared" si="0"/>
        <v>130</v>
      </c>
      <c r="M32" s="44">
        <v>65.808999999999997</v>
      </c>
      <c r="N32" s="26" t="s">
        <v>233</v>
      </c>
    </row>
    <row r="33" spans="1:14">
      <c r="A33" s="37">
        <v>1</v>
      </c>
      <c r="B33" s="26" t="s">
        <v>237</v>
      </c>
      <c r="C33" s="28" t="s">
        <v>17</v>
      </c>
      <c r="D33" s="37">
        <v>1965</v>
      </c>
      <c r="E33" s="26" t="s">
        <v>0</v>
      </c>
      <c r="F33" s="28" t="s">
        <v>75</v>
      </c>
      <c r="G33" s="38">
        <v>87.7</v>
      </c>
      <c r="H33" s="46">
        <v>93</v>
      </c>
      <c r="I33" s="39">
        <v>130</v>
      </c>
      <c r="J33" s="39">
        <v>-140</v>
      </c>
      <c r="K33" s="39">
        <v>-140</v>
      </c>
      <c r="L33" s="40">
        <f t="shared" si="0"/>
        <v>130</v>
      </c>
      <c r="M33" s="44">
        <v>63.499000000000002</v>
      </c>
      <c r="N33" s="26" t="s">
        <v>226</v>
      </c>
    </row>
    <row r="34" spans="1:14">
      <c r="A34" s="37">
        <v>2</v>
      </c>
      <c r="B34" s="26" t="s">
        <v>238</v>
      </c>
      <c r="C34" s="28" t="s">
        <v>17</v>
      </c>
      <c r="D34" s="37">
        <v>1966</v>
      </c>
      <c r="E34" s="26" t="s">
        <v>0</v>
      </c>
      <c r="F34" s="28" t="s">
        <v>75</v>
      </c>
      <c r="G34" s="38">
        <v>87.4</v>
      </c>
      <c r="H34" s="46">
        <v>93</v>
      </c>
      <c r="I34" s="39">
        <v>125</v>
      </c>
      <c r="J34" s="39">
        <v>-132.5</v>
      </c>
      <c r="K34" s="39">
        <v>-132.5</v>
      </c>
      <c r="L34" s="40">
        <f t="shared" si="0"/>
        <v>125</v>
      </c>
      <c r="M34" s="44">
        <v>61.161999999999999</v>
      </c>
      <c r="N34" s="26" t="s">
        <v>20</v>
      </c>
    </row>
    <row r="35" spans="1:14">
      <c r="A35" s="37">
        <v>3</v>
      </c>
      <c r="B35" s="26" t="s">
        <v>239</v>
      </c>
      <c r="C35" s="28" t="s">
        <v>17</v>
      </c>
      <c r="D35" s="37">
        <v>1962</v>
      </c>
      <c r="E35" s="26" t="s">
        <v>0</v>
      </c>
      <c r="F35" s="28" t="s">
        <v>75</v>
      </c>
      <c r="G35" s="38">
        <v>91.75</v>
      </c>
      <c r="H35" s="46">
        <v>93</v>
      </c>
      <c r="I35" s="39">
        <v>110</v>
      </c>
      <c r="J35" s="39">
        <v>-117.5</v>
      </c>
      <c r="K35" s="39">
        <v>-117.5</v>
      </c>
      <c r="L35" s="40">
        <f t="shared" si="0"/>
        <v>110</v>
      </c>
      <c r="M35" s="44">
        <v>56.119</v>
      </c>
      <c r="N35" s="26" t="s">
        <v>198</v>
      </c>
    </row>
    <row r="36" spans="1:14">
      <c r="A36" s="37">
        <v>1</v>
      </c>
      <c r="B36" s="26" t="s">
        <v>240</v>
      </c>
      <c r="C36" s="28" t="s">
        <v>17</v>
      </c>
      <c r="D36" s="37">
        <v>1971</v>
      </c>
      <c r="E36" s="26" t="s">
        <v>0</v>
      </c>
      <c r="F36" s="28" t="s">
        <v>75</v>
      </c>
      <c r="G36" s="38">
        <v>100</v>
      </c>
      <c r="H36" s="46">
        <v>105</v>
      </c>
      <c r="I36" s="39">
        <v>190</v>
      </c>
      <c r="J36" s="39">
        <v>195</v>
      </c>
      <c r="K36" s="39">
        <v>-200</v>
      </c>
      <c r="L36" s="40">
        <f t="shared" si="0"/>
        <v>195</v>
      </c>
      <c r="M36" s="44">
        <v>89.334000000000003</v>
      </c>
      <c r="N36" s="26" t="s">
        <v>20</v>
      </c>
    </row>
    <row r="37" spans="1:14">
      <c r="A37" s="37">
        <v>2</v>
      </c>
      <c r="B37" s="26" t="s">
        <v>241</v>
      </c>
      <c r="C37" s="28" t="s">
        <v>17</v>
      </c>
      <c r="D37" s="37">
        <v>1971</v>
      </c>
      <c r="E37" s="26" t="s">
        <v>0</v>
      </c>
      <c r="F37" s="28" t="s">
        <v>75</v>
      </c>
      <c r="G37" s="38">
        <v>95.25</v>
      </c>
      <c r="H37" s="46">
        <v>105</v>
      </c>
      <c r="I37" s="39">
        <v>150</v>
      </c>
      <c r="J37" s="39">
        <v>157.5</v>
      </c>
      <c r="K37" s="39">
        <v>162.5</v>
      </c>
      <c r="L37" s="40">
        <f t="shared" si="0"/>
        <v>162.5</v>
      </c>
      <c r="M37" s="44">
        <v>76.203000000000003</v>
      </c>
      <c r="N37" s="26" t="s">
        <v>20</v>
      </c>
    </row>
    <row r="38" spans="1:14">
      <c r="A38" s="37">
        <v>3</v>
      </c>
      <c r="B38" s="26" t="s">
        <v>242</v>
      </c>
      <c r="C38" s="28" t="s">
        <v>17</v>
      </c>
      <c r="D38" s="37">
        <v>1970</v>
      </c>
      <c r="E38" s="26" t="s">
        <v>106</v>
      </c>
      <c r="F38" s="28" t="s">
        <v>75</v>
      </c>
      <c r="G38" s="38">
        <v>103.5</v>
      </c>
      <c r="H38" s="46">
        <v>105</v>
      </c>
      <c r="I38" s="39">
        <v>-135</v>
      </c>
      <c r="J38" s="39">
        <v>135</v>
      </c>
      <c r="K38" s="39">
        <v>140</v>
      </c>
      <c r="L38" s="40">
        <f t="shared" si="0"/>
        <v>140</v>
      </c>
      <c r="M38" s="44">
        <v>63.107999999999997</v>
      </c>
      <c r="N38" s="26" t="s">
        <v>20</v>
      </c>
    </row>
    <row r="39" spans="1:14">
      <c r="A39" s="37">
        <v>1</v>
      </c>
      <c r="B39" s="26" t="s">
        <v>243</v>
      </c>
      <c r="C39" s="28" t="s">
        <v>17</v>
      </c>
      <c r="D39" s="37">
        <v>1966</v>
      </c>
      <c r="E39" s="26" t="s">
        <v>106</v>
      </c>
      <c r="F39" s="28" t="s">
        <v>75</v>
      </c>
      <c r="G39" s="38">
        <v>123.4</v>
      </c>
      <c r="H39" s="36" t="s">
        <v>16</v>
      </c>
      <c r="I39" s="39">
        <v>140</v>
      </c>
      <c r="J39" s="39">
        <v>145</v>
      </c>
      <c r="K39" s="39">
        <v>150</v>
      </c>
      <c r="L39" s="40">
        <f t="shared" si="0"/>
        <v>150</v>
      </c>
      <c r="M39" s="44">
        <v>62.536000000000001</v>
      </c>
      <c r="N39" s="26" t="s">
        <v>20</v>
      </c>
    </row>
    <row r="40" spans="1:14">
      <c r="A40" s="37">
        <v>1</v>
      </c>
      <c r="B40" s="26" t="s">
        <v>245</v>
      </c>
      <c r="C40" s="28" t="s">
        <v>17</v>
      </c>
      <c r="D40" s="37">
        <v>1954</v>
      </c>
      <c r="E40" s="26" t="s">
        <v>244</v>
      </c>
      <c r="F40" s="28" t="s">
        <v>76</v>
      </c>
      <c r="G40" s="38">
        <v>58.94</v>
      </c>
      <c r="H40" s="46">
        <v>59</v>
      </c>
      <c r="I40" s="39">
        <v>70</v>
      </c>
      <c r="J40" s="39">
        <v>73.5</v>
      </c>
      <c r="K40" s="34" t="s">
        <v>21</v>
      </c>
      <c r="L40" s="40">
        <f t="shared" si="0"/>
        <v>73.5</v>
      </c>
      <c r="M40" s="44">
        <v>44.375999999999998</v>
      </c>
      <c r="N40" s="26" t="s">
        <v>20</v>
      </c>
    </row>
    <row r="41" spans="1:14">
      <c r="A41" s="37">
        <v>1</v>
      </c>
      <c r="B41" s="26" t="s">
        <v>246</v>
      </c>
      <c r="C41" s="28" t="s">
        <v>17</v>
      </c>
      <c r="D41" s="37">
        <v>1956</v>
      </c>
      <c r="E41" s="26" t="s">
        <v>106</v>
      </c>
      <c r="F41" s="28" t="s">
        <v>76</v>
      </c>
      <c r="G41" s="38">
        <v>64.08</v>
      </c>
      <c r="H41" s="46">
        <v>66</v>
      </c>
      <c r="I41" s="39">
        <v>67.5</v>
      </c>
      <c r="J41" s="39">
        <v>72.5</v>
      </c>
      <c r="K41" s="39">
        <v>75</v>
      </c>
      <c r="L41" s="40">
        <f t="shared" si="0"/>
        <v>75</v>
      </c>
      <c r="M41" s="44">
        <v>43.234000000000002</v>
      </c>
      <c r="N41" s="26" t="s">
        <v>20</v>
      </c>
    </row>
    <row r="42" spans="1:14">
      <c r="A42" s="37">
        <v>1</v>
      </c>
      <c r="B42" s="26" t="s">
        <v>247</v>
      </c>
      <c r="C42" s="28" t="s">
        <v>17</v>
      </c>
      <c r="D42" s="37">
        <v>1960</v>
      </c>
      <c r="E42" s="26" t="s">
        <v>0</v>
      </c>
      <c r="F42" s="28" t="s">
        <v>76</v>
      </c>
      <c r="G42" s="38">
        <v>83</v>
      </c>
      <c r="H42" s="46">
        <v>83</v>
      </c>
      <c r="I42" s="39">
        <v>140</v>
      </c>
      <c r="J42" s="39">
        <v>145</v>
      </c>
      <c r="K42" s="39">
        <v>147.5</v>
      </c>
      <c r="L42" s="40">
        <f t="shared" si="0"/>
        <v>147.5</v>
      </c>
      <c r="M42" s="44">
        <v>74.087999999999994</v>
      </c>
      <c r="N42" s="26" t="s">
        <v>20</v>
      </c>
    </row>
    <row r="43" spans="1:14">
      <c r="A43" s="37">
        <v>2</v>
      </c>
      <c r="B43" s="26" t="s">
        <v>248</v>
      </c>
      <c r="C43" s="28" t="s">
        <v>17</v>
      </c>
      <c r="D43" s="37">
        <v>1957</v>
      </c>
      <c r="E43" s="26" t="s">
        <v>0</v>
      </c>
      <c r="F43" s="28" t="s">
        <v>76</v>
      </c>
      <c r="G43" s="38">
        <v>80.150000000000006</v>
      </c>
      <c r="H43" s="46">
        <v>83</v>
      </c>
      <c r="I43" s="39">
        <v>115</v>
      </c>
      <c r="J43" s="39">
        <v>120</v>
      </c>
      <c r="K43" s="39">
        <v>125</v>
      </c>
      <c r="L43" s="40">
        <f t="shared" si="0"/>
        <v>125</v>
      </c>
      <c r="M43" s="44">
        <v>63.927</v>
      </c>
      <c r="N43" s="26" t="s">
        <v>233</v>
      </c>
    </row>
    <row r="44" spans="1:14">
      <c r="A44" s="37">
        <v>1</v>
      </c>
      <c r="B44" s="26" t="s">
        <v>249</v>
      </c>
      <c r="C44" s="28" t="s">
        <v>17</v>
      </c>
      <c r="D44" s="37">
        <v>1960</v>
      </c>
      <c r="E44" s="26" t="s">
        <v>106</v>
      </c>
      <c r="F44" s="28" t="s">
        <v>76</v>
      </c>
      <c r="G44" s="38">
        <v>88.45</v>
      </c>
      <c r="H44" s="46">
        <v>93</v>
      </c>
      <c r="I44" s="39">
        <v>120</v>
      </c>
      <c r="J44" s="39">
        <v>125</v>
      </c>
      <c r="K44" s="39">
        <v>127.5</v>
      </c>
      <c r="L44" s="40">
        <f t="shared" si="0"/>
        <v>127.5</v>
      </c>
      <c r="M44" s="44">
        <v>62.012999999999998</v>
      </c>
      <c r="N44" s="26" t="s">
        <v>20</v>
      </c>
    </row>
    <row r="45" spans="1:14">
      <c r="A45" s="37">
        <v>2</v>
      </c>
      <c r="B45" s="26" t="s">
        <v>250</v>
      </c>
      <c r="C45" s="28" t="s">
        <v>17</v>
      </c>
      <c r="D45" s="37">
        <v>1960</v>
      </c>
      <c r="E45" s="26" t="s">
        <v>244</v>
      </c>
      <c r="F45" s="28" t="s">
        <v>76</v>
      </c>
      <c r="G45" s="38">
        <v>92.1</v>
      </c>
      <c r="H45" s="46">
        <v>93</v>
      </c>
      <c r="I45" s="39">
        <v>95</v>
      </c>
      <c r="J45" s="39">
        <v>-100</v>
      </c>
      <c r="K45" s="39">
        <v>100</v>
      </c>
      <c r="L45" s="40">
        <f t="shared" si="0"/>
        <v>100</v>
      </c>
      <c r="M45" s="44">
        <v>47.670999999999999</v>
      </c>
      <c r="N45" s="26" t="s">
        <v>20</v>
      </c>
    </row>
    <row r="46" spans="1:14">
      <c r="A46" s="37">
        <v>1</v>
      </c>
      <c r="B46" s="26" t="s">
        <v>251</v>
      </c>
      <c r="C46" s="28" t="s">
        <v>17</v>
      </c>
      <c r="D46" s="37">
        <v>1958</v>
      </c>
      <c r="E46" s="26" t="s">
        <v>0</v>
      </c>
      <c r="F46" s="28" t="s">
        <v>76</v>
      </c>
      <c r="G46" s="38">
        <v>105</v>
      </c>
      <c r="H46" s="46">
        <v>105</v>
      </c>
      <c r="I46" s="39">
        <v>120</v>
      </c>
      <c r="J46" s="39">
        <v>125</v>
      </c>
      <c r="K46" s="39">
        <v>130</v>
      </c>
      <c r="L46" s="40">
        <f t="shared" si="0"/>
        <v>130</v>
      </c>
      <c r="M46" s="44">
        <v>58.21</v>
      </c>
      <c r="N46" s="26" t="s">
        <v>228</v>
      </c>
    </row>
    <row r="47" spans="1:14">
      <c r="A47" s="37">
        <v>2</v>
      </c>
      <c r="B47" s="26" t="s">
        <v>252</v>
      </c>
      <c r="C47" s="28" t="s">
        <v>17</v>
      </c>
      <c r="D47" s="37">
        <v>1960</v>
      </c>
      <c r="E47" s="26" t="s">
        <v>0</v>
      </c>
      <c r="F47" s="28" t="s">
        <v>76</v>
      </c>
      <c r="G47" s="38">
        <v>97.45</v>
      </c>
      <c r="H47" s="46">
        <v>105</v>
      </c>
      <c r="I47" s="39">
        <v>-120</v>
      </c>
      <c r="J47" s="39">
        <v>120</v>
      </c>
      <c r="K47" s="39">
        <v>-130</v>
      </c>
      <c r="L47" s="40">
        <f t="shared" si="0"/>
        <v>120</v>
      </c>
      <c r="M47" s="44">
        <v>55.655999999999999</v>
      </c>
      <c r="N47" s="26" t="s">
        <v>20</v>
      </c>
    </row>
    <row r="48" spans="1:14">
      <c r="A48" s="37">
        <v>3</v>
      </c>
      <c r="B48" s="26" t="s">
        <v>253</v>
      </c>
      <c r="C48" s="28" t="s">
        <v>17</v>
      </c>
      <c r="D48" s="37">
        <v>1956</v>
      </c>
      <c r="E48" s="26" t="s">
        <v>106</v>
      </c>
      <c r="F48" s="28" t="s">
        <v>76</v>
      </c>
      <c r="G48" s="38">
        <v>105</v>
      </c>
      <c r="H48" s="46">
        <v>105</v>
      </c>
      <c r="I48" s="39">
        <v>80</v>
      </c>
      <c r="J48" s="39">
        <v>-85</v>
      </c>
      <c r="K48" s="26" t="s">
        <v>21</v>
      </c>
      <c r="L48" s="40">
        <f t="shared" si="0"/>
        <v>80</v>
      </c>
      <c r="M48" s="44">
        <v>35.820999999999998</v>
      </c>
      <c r="N48" s="26" t="s">
        <v>20</v>
      </c>
    </row>
  </sheetData>
  <mergeCells count="1">
    <mergeCell ref="I1:K1"/>
  </mergeCells>
  <phoneticPr fontId="7" type="noConversion"/>
  <pageMargins left="0.7" right="0.7" top="0.75" bottom="0.75" header="0.3" footer="0.3"/>
  <ignoredErrors>
    <ignoredError sqref="L3:L29 L32:L47 L30:L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CL BP Open</vt:lpstr>
      <vt:lpstr>CL BP MSJ14-16 </vt:lpstr>
      <vt:lpstr>CL BP SJ14-18</vt:lpstr>
      <vt:lpstr>CL BP Junior</vt:lpstr>
      <vt:lpstr>CL BP Master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 PowerliftingView</dc:title>
  <dc:subject>Document PowerliftingView</dc:subject>
  <dc:creator>PowerliftingView</dc:creator>
  <cp:keywords>office 2007 openxml php</cp:keywords>
  <dc:description>Document PowerliftingView</dc:description>
  <cp:lastModifiedBy>191</cp:lastModifiedBy>
  <cp:lastPrinted>2022-02-27T17:43:53Z</cp:lastPrinted>
  <dcterms:created xsi:type="dcterms:W3CDTF">2022-02-21T18:31:36Z</dcterms:created>
  <dcterms:modified xsi:type="dcterms:W3CDTF">2022-06-20T14:36:15Z</dcterms:modified>
  <cp:category>Result file</cp:category>
</cp:coreProperties>
</file>