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Июнь/"/>
    </mc:Choice>
  </mc:AlternateContent>
  <xr:revisionPtr revIDLastSave="0" documentId="13_ncr:1_{DCADFE1C-3A5F-E145-96C4-371D23E8AF37}" xr6:coauthVersionLast="45" xr6:coauthVersionMax="45" xr10:uidLastSave="{00000000-0000-0000-0000-000000000000}"/>
  <bookViews>
    <workbookView xWindow="0" yWindow="460" windowWidth="28800" windowHeight="15460" xr2:uid="{00000000-000D-0000-FFFF-FFFF00000000}"/>
  </bookViews>
  <sheets>
    <sheet name="СПР Подъем на бицепс" sheetId="4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5" i="40" l="1"/>
  <c r="L22" i="40"/>
  <c r="L21" i="40"/>
  <c r="L18" i="40"/>
  <c r="L14" i="40"/>
  <c r="L15" i="40"/>
  <c r="L13" i="40"/>
  <c r="L10" i="40"/>
  <c r="L9" i="40"/>
  <c r="L6" i="40"/>
</calcChain>
</file>

<file path=xl/sharedStrings.xml><?xml version="1.0" encoding="utf-8"?>
<sst xmlns="http://schemas.openxmlformats.org/spreadsheetml/2006/main" count="58" uniqueCount="44">
  <si>
    <t>ФИО</t>
  </si>
  <si>
    <t>Очки</t>
  </si>
  <si>
    <t>Рек</t>
  </si>
  <si>
    <t>Город/Область</t>
  </si>
  <si>
    <t>Собственный 
вес</t>
  </si>
  <si>
    <t>ВЕСОВАЯ КАТЕГОРИЯ   110</t>
  </si>
  <si>
    <t>ВЕСОВАЯ КАТЕГОРИЯ   60</t>
  </si>
  <si>
    <t>ВЕСОВАЯ КАТЕГОРИЯ   75</t>
  </si>
  <si>
    <t>ВЕСОВАЯ КАТЕГОРИЯ   82.5</t>
  </si>
  <si>
    <t>ВЕСОВАЯ КАТЕГОРИЯ   100</t>
  </si>
  <si>
    <t>Gloss</t>
  </si>
  <si>
    <t>Результат</t>
  </si>
  <si>
    <t>ВЕСОВАЯ КАТЕГОРИЯ   140</t>
  </si>
  <si>
    <t>Открытый ежегодный турнир «Петрозаводская заруба»
СПР Строгий подъем штанги на бицепс
Петрозаводск/Республика Карелия, 25 июня 2022 года</t>
  </si>
  <si>
    <t>Ершов Виктор</t>
  </si>
  <si>
    <t>Соловьев Денис</t>
  </si>
  <si>
    <t>Сахатаров Игорь</t>
  </si>
  <si>
    <t>Николаев Денис</t>
  </si>
  <si>
    <t>Александров Василий</t>
  </si>
  <si>
    <t>Петров Андрей</t>
  </si>
  <si>
    <t>Каширин Алексей</t>
  </si>
  <si>
    <t>Аншуков Андрей</t>
  </si>
  <si>
    <t>Людекяйнен Антон</t>
  </si>
  <si>
    <t>Открытая (21.03.1985)/37</t>
  </si>
  <si>
    <t>Открытая (31.07.1996)/25</t>
  </si>
  <si>
    <t>Открытая (15.07.1991)/30</t>
  </si>
  <si>
    <t>Открытая (04.11.1995)/26</t>
  </si>
  <si>
    <t>Петрозаводск/Республика Карелия</t>
  </si>
  <si>
    <t>Элисенваара/Республика Карелия</t>
  </si>
  <si>
    <t>Сортавала/Республика Карелия</t>
  </si>
  <si>
    <t>Мастера 60-69 (04.10.1960)/61</t>
  </si>
  <si>
    <t>Мастера 40-49 (04.05.1973)/49</t>
  </si>
  <si>
    <t>Мастера 50-59 (14.12.1962)/59</t>
  </si>
  <si>
    <t>Мастера 40-49 (09.10.1973)/48</t>
  </si>
  <si>
    <t>Мастера 40-49 (17.06.1982)/40</t>
  </si>
  <si>
    <t>Мастера 40-49 (04.11.1981)/40</t>
  </si>
  <si>
    <t xml:space="preserve">
Дата рождения/Возраст</t>
  </si>
  <si>
    <t>Возрастная группа</t>
  </si>
  <si>
    <t>M3</t>
  </si>
  <si>
    <t>O</t>
  </si>
  <si>
    <t>M1</t>
  </si>
  <si>
    <t>M2</t>
  </si>
  <si>
    <t>Жим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</si>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</sst>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6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4" fontId="1" fillId="2" borderId="15" xfId="0" applyNumberFormat="1" applyFont="1" applyFill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5" fontId="0" fillId="0" borderId="15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5" fontId="1" fillId="0" borderId="15" xfId="0" applyNumberFormat="1" applyFont="1" applyBorder="1" applyAlignment="1">
      <alignment horizontal="center" vertical="center"/>
    </xf>
    <xf numFmtId="165" fontId="0" fillId="0" borderId="22" xfId="0" applyNumberFormat="1" applyBorder="1" applyAlignment="1">
      <alignment horizontal="center" vertical="center"/>
    </xf>
    <xf numFmtId="164" fontId="1" fillId="2" borderId="22" xfId="0" applyNumberFormat="1" applyFont="1" applyFill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65" fontId="0" fillId="0" borderId="23" xfId="0" applyNumberFormat="1" applyBorder="1" applyAlignment="1">
      <alignment horizontal="center" vertical="center"/>
    </xf>
    <xf numFmtId="164" fontId="1" fillId="2" borderId="23" xfId="0" applyNumberFormat="1" applyFont="1" applyFill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164" fontId="1" fillId="2" borderId="21" xfId="0" applyNumberFormat="1" applyFont="1" applyFill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2" borderId="16" xfId="0" applyNumberFormat="1" applyFont="1" applyFill="1" applyBorder="1" applyAlignment="1">
      <alignment horizontal="center" vertical="center"/>
    </xf>
    <xf numFmtId="165" fontId="1" fillId="0" borderId="20" xfId="0" applyNumberFormat="1" applyFont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5" fontId="1" fillId="0" borderId="21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64" fontId="5" fillId="0" borderId="20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164" fontId="1" fillId="0" borderId="25" xfId="0" applyNumberFormat="1" applyFont="1" applyBorder="1" applyAlignment="1">
      <alignment horizontal="center" vertical="center"/>
    </xf>
    <xf numFmtId="164" fontId="1" fillId="2" borderId="18" xfId="0" applyNumberFormat="1" applyFont="1" applyFill="1" applyBorder="1" applyAlignment="1">
      <alignment horizontal="center" vertical="center"/>
    </xf>
    <xf numFmtId="164" fontId="5" fillId="0" borderId="24" xfId="0" applyNumberFormat="1" applyFont="1" applyBorder="1" applyAlignment="1">
      <alignment horizontal="center" vertical="center"/>
    </xf>
    <xf numFmtId="165" fontId="1" fillId="0" borderId="25" xfId="0" applyNumberFormat="1" applyFont="1" applyBorder="1" applyAlignment="1">
      <alignment horizontal="center" vertical="center"/>
    </xf>
    <xf numFmtId="164" fontId="1" fillId="2" borderId="19" xfId="0" applyNumberFormat="1" applyFont="1" applyFill="1" applyBorder="1" applyAlignment="1">
      <alignment horizontal="center" vertical="center"/>
    </xf>
    <xf numFmtId="164" fontId="5" fillId="0" borderId="16" xfId="0" applyNumberFormat="1" applyFont="1" applyBorder="1" applyAlignment="1">
      <alignment horizontal="center" vertical="center"/>
    </xf>
    <xf numFmtId="164" fontId="1" fillId="2" borderId="17" xfId="0" applyNumberFormat="1" applyFon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165" fontId="0" fillId="0" borderId="16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5" fontId="2" fillId="0" borderId="8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5"/>
  <sheetViews>
    <sheetView tabSelected="1" workbookViewId="0">
      <selection sqref="A1:M2"/>
    </sheetView>
  </sheetViews>
  <sheetFormatPr baseColWidth="10" defaultColWidth="8.83203125" defaultRowHeight="13"/>
  <cols>
    <col min="1" max="1" width="7.5" style="5" bestFit="1" customWidth="1"/>
    <col min="2" max="2" width="23.1640625" style="5" bestFit="1" customWidth="1"/>
    <col min="3" max="3" width="28.5" style="5" bestFit="1" customWidth="1"/>
    <col min="4" max="4" width="21.5" style="24" bestFit="1" customWidth="1"/>
    <col min="5" max="5" width="10.5" style="27" bestFit="1" customWidth="1"/>
    <col min="6" max="6" width="31" style="5" customWidth="1"/>
    <col min="7" max="9" width="5.5" style="8" customWidth="1"/>
    <col min="10" max="10" width="4.83203125" style="8" customWidth="1"/>
    <col min="11" max="11" width="10.5" style="8" bestFit="1" customWidth="1"/>
    <col min="12" max="12" width="10.33203125" style="7" customWidth="1"/>
    <col min="13" max="13" width="21" style="5" customWidth="1"/>
  </cols>
  <sheetData>
    <row r="1" spans="1:13" s="2" customFormat="1" ht="29" customHeight="1">
      <c r="A1" s="77" t="s">
        <v>13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</row>
    <row r="2" spans="1:13" s="2" customFormat="1" ht="62" customHeight="1" thickBot="1">
      <c r="A2" s="81"/>
      <c r="B2" s="82"/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</row>
    <row r="3" spans="1:13" s="1" customFormat="1" ht="12.75" customHeight="1">
      <c r="A3" s="85" t="s">
        <v>43</v>
      </c>
      <c r="B3" s="67" t="s">
        <v>0</v>
      </c>
      <c r="C3" s="87" t="s">
        <v>36</v>
      </c>
      <c r="D3" s="89" t="s">
        <v>4</v>
      </c>
      <c r="E3" s="71" t="s">
        <v>10</v>
      </c>
      <c r="F3" s="91" t="s">
        <v>3</v>
      </c>
      <c r="G3" s="69" t="s">
        <v>42</v>
      </c>
      <c r="H3" s="69"/>
      <c r="I3" s="69"/>
      <c r="J3" s="69"/>
      <c r="K3" s="69" t="s">
        <v>11</v>
      </c>
      <c r="L3" s="71" t="s">
        <v>1</v>
      </c>
      <c r="M3" s="73" t="s">
        <v>37</v>
      </c>
    </row>
    <row r="4" spans="1:13" s="1" customFormat="1" ht="21" customHeight="1" thickBot="1">
      <c r="A4" s="86"/>
      <c r="B4" s="68"/>
      <c r="C4" s="88"/>
      <c r="D4" s="90"/>
      <c r="E4" s="72"/>
      <c r="F4" s="88"/>
      <c r="G4" s="22">
        <v>1</v>
      </c>
      <c r="H4" s="22">
        <v>2</v>
      </c>
      <c r="I4" s="22">
        <v>3</v>
      </c>
      <c r="J4" s="15" t="s">
        <v>2</v>
      </c>
      <c r="K4" s="70"/>
      <c r="L4" s="72"/>
      <c r="M4" s="74"/>
    </row>
    <row r="5" spans="1:13" s="3" customFormat="1" ht="16">
      <c r="A5" s="75" t="s">
        <v>6</v>
      </c>
      <c r="B5" s="75"/>
      <c r="C5" s="76"/>
      <c r="D5" s="76"/>
      <c r="E5" s="76"/>
      <c r="F5" s="76"/>
      <c r="G5" s="76"/>
      <c r="H5" s="76"/>
      <c r="I5" s="76"/>
      <c r="J5" s="76"/>
      <c r="K5" s="16"/>
      <c r="L5" s="28"/>
      <c r="M5" s="4"/>
    </row>
    <row r="6" spans="1:13">
      <c r="A6" s="9">
        <v>1</v>
      </c>
      <c r="B6" s="6" t="s">
        <v>14</v>
      </c>
      <c r="C6" s="6" t="s">
        <v>30</v>
      </c>
      <c r="D6" s="23">
        <v>57.7</v>
      </c>
      <c r="E6" s="25">
        <v>0.86570000000000003</v>
      </c>
      <c r="F6" s="6" t="s">
        <v>27</v>
      </c>
      <c r="G6" s="13">
        <v>42.5</v>
      </c>
      <c r="H6" s="13">
        <v>45</v>
      </c>
      <c r="I6" s="13">
        <v>47.5</v>
      </c>
      <c r="J6" s="17"/>
      <c r="K6" s="17">
        <v>47.5</v>
      </c>
      <c r="L6" s="29">
        <f>K6*E6</f>
        <v>41.120750000000001</v>
      </c>
      <c r="M6" s="6" t="s">
        <v>38</v>
      </c>
    </row>
    <row r="8" spans="1:13" ht="16">
      <c r="A8" s="66" t="s">
        <v>7</v>
      </c>
      <c r="B8" s="66"/>
      <c r="C8" s="66"/>
      <c r="D8" s="66"/>
      <c r="E8" s="66"/>
      <c r="F8" s="66"/>
      <c r="G8" s="66"/>
      <c r="H8" s="66"/>
      <c r="I8" s="66"/>
      <c r="J8" s="66"/>
    </row>
    <row r="9" spans="1:13">
      <c r="A9" s="20">
        <v>1</v>
      </c>
      <c r="B9" s="38" t="s">
        <v>15</v>
      </c>
      <c r="C9" s="38" t="s">
        <v>23</v>
      </c>
      <c r="D9" s="40">
        <v>71</v>
      </c>
      <c r="E9" s="30">
        <v>0.71809999999999996</v>
      </c>
      <c r="F9" s="10" t="s">
        <v>28</v>
      </c>
      <c r="G9" s="31">
        <v>40</v>
      </c>
      <c r="H9" s="45">
        <v>45</v>
      </c>
      <c r="I9" s="31">
        <v>50</v>
      </c>
      <c r="J9" s="18"/>
      <c r="K9" s="43">
        <v>50</v>
      </c>
      <c r="L9" s="46">
        <f>K9*E9</f>
        <v>35.905000000000001</v>
      </c>
      <c r="M9" s="33" t="s">
        <v>39</v>
      </c>
    </row>
    <row r="10" spans="1:13">
      <c r="A10" s="21">
        <v>2</v>
      </c>
      <c r="B10" s="39" t="s">
        <v>16</v>
      </c>
      <c r="C10" s="39" t="s">
        <v>24</v>
      </c>
      <c r="D10" s="41">
        <v>70.5</v>
      </c>
      <c r="E10" s="34">
        <v>0.72209999999999996</v>
      </c>
      <c r="F10" s="11" t="s">
        <v>29</v>
      </c>
      <c r="G10" s="35">
        <v>40</v>
      </c>
      <c r="H10" s="47">
        <v>42.5</v>
      </c>
      <c r="I10" s="35">
        <v>45</v>
      </c>
      <c r="J10" s="19"/>
      <c r="K10" s="44">
        <v>45</v>
      </c>
      <c r="L10" s="48">
        <f>K10*E10</f>
        <v>32.494499999999995</v>
      </c>
      <c r="M10" s="37" t="s">
        <v>39</v>
      </c>
    </row>
    <row r="12" spans="1:13" ht="16">
      <c r="A12" s="66" t="s">
        <v>8</v>
      </c>
      <c r="B12" s="66"/>
      <c r="C12" s="66"/>
      <c r="D12" s="66"/>
      <c r="E12" s="66"/>
      <c r="F12" s="66"/>
      <c r="G12" s="66"/>
      <c r="H12" s="66"/>
      <c r="I12" s="66"/>
      <c r="J12" s="66"/>
    </row>
    <row r="13" spans="1:13">
      <c r="A13" s="20">
        <v>1</v>
      </c>
      <c r="B13" s="38" t="s">
        <v>17</v>
      </c>
      <c r="C13" s="38" t="s">
        <v>25</v>
      </c>
      <c r="D13" s="40">
        <v>78.150000000000006</v>
      </c>
      <c r="E13" s="30">
        <v>0.66849999999999998</v>
      </c>
      <c r="F13" s="10" t="s">
        <v>27</v>
      </c>
      <c r="G13" s="31">
        <v>60</v>
      </c>
      <c r="H13" s="56">
        <v>70</v>
      </c>
      <c r="I13" s="60">
        <v>75</v>
      </c>
      <c r="J13" s="43"/>
      <c r="K13" s="43">
        <v>70</v>
      </c>
      <c r="L13" s="46">
        <f>K13*E13</f>
        <v>46.795000000000002</v>
      </c>
      <c r="M13" s="33" t="s">
        <v>39</v>
      </c>
    </row>
    <row r="14" spans="1:13">
      <c r="A14" s="50">
        <v>1</v>
      </c>
      <c r="B14" s="52" t="s">
        <v>18</v>
      </c>
      <c r="C14" s="52" t="s">
        <v>31</v>
      </c>
      <c r="D14" s="54">
        <v>82.35</v>
      </c>
      <c r="E14" s="26">
        <v>0.64539999999999997</v>
      </c>
      <c r="F14" s="12" t="s">
        <v>27</v>
      </c>
      <c r="G14" s="49">
        <v>70</v>
      </c>
      <c r="H14" s="57">
        <v>70</v>
      </c>
      <c r="I14" s="61">
        <v>70</v>
      </c>
      <c r="J14" s="55"/>
      <c r="K14" s="55">
        <v>70</v>
      </c>
      <c r="L14" s="58">
        <f t="shared" ref="L14:L15" si="0">K14*E14</f>
        <v>45.177999999999997</v>
      </c>
      <c r="M14" s="51" t="s">
        <v>40</v>
      </c>
    </row>
    <row r="15" spans="1:13">
      <c r="A15" s="21">
        <v>1</v>
      </c>
      <c r="B15" s="39" t="s">
        <v>19</v>
      </c>
      <c r="C15" s="39" t="s">
        <v>32</v>
      </c>
      <c r="D15" s="41">
        <v>75.8</v>
      </c>
      <c r="E15" s="34">
        <v>0.68320000000000003</v>
      </c>
      <c r="F15" s="11" t="s">
        <v>27</v>
      </c>
      <c r="G15" s="35">
        <v>60</v>
      </c>
      <c r="H15" s="59">
        <v>65</v>
      </c>
      <c r="I15" s="47">
        <v>67.5</v>
      </c>
      <c r="J15" s="44"/>
      <c r="K15" s="44">
        <v>67.5</v>
      </c>
      <c r="L15" s="48">
        <f t="shared" si="0"/>
        <v>46.116</v>
      </c>
      <c r="M15" s="37" t="s">
        <v>41</v>
      </c>
    </row>
    <row r="17" spans="1:13" ht="16">
      <c r="A17" s="66" t="s">
        <v>9</v>
      </c>
      <c r="B17" s="66"/>
      <c r="C17" s="66"/>
      <c r="D17" s="66"/>
      <c r="E17" s="66"/>
      <c r="F17" s="66"/>
      <c r="G17" s="66"/>
      <c r="H17" s="66"/>
      <c r="I17" s="66"/>
      <c r="J17" s="66"/>
    </row>
    <row r="18" spans="1:13">
      <c r="A18" s="9">
        <v>1</v>
      </c>
      <c r="B18" s="6" t="s">
        <v>20</v>
      </c>
      <c r="C18" s="6" t="s">
        <v>33</v>
      </c>
      <c r="D18" s="23">
        <v>98.9</v>
      </c>
      <c r="E18" s="25">
        <v>0.58409999999999995</v>
      </c>
      <c r="F18" s="6" t="s">
        <v>27</v>
      </c>
      <c r="G18" s="13">
        <v>75</v>
      </c>
      <c r="H18" s="13">
        <v>80</v>
      </c>
      <c r="I18" s="13">
        <v>82.5</v>
      </c>
      <c r="J18" s="17"/>
      <c r="K18" s="17">
        <v>82.5</v>
      </c>
      <c r="L18" s="29">
        <f>K18*E18</f>
        <v>48.188249999999996</v>
      </c>
      <c r="M18" s="6" t="s">
        <v>40</v>
      </c>
    </row>
    <row r="20" spans="1:13" ht="16">
      <c r="A20" s="66" t="s">
        <v>5</v>
      </c>
      <c r="B20" s="66"/>
      <c r="C20" s="66"/>
      <c r="D20" s="66"/>
      <c r="E20" s="66"/>
      <c r="F20" s="66"/>
      <c r="G20" s="66"/>
      <c r="H20" s="66"/>
      <c r="I20" s="66"/>
      <c r="J20" s="66"/>
    </row>
    <row r="21" spans="1:13">
      <c r="A21" s="20">
        <v>1</v>
      </c>
      <c r="B21" s="38" t="s">
        <v>19</v>
      </c>
      <c r="C21" s="38" t="s">
        <v>34</v>
      </c>
      <c r="D21" s="62">
        <v>109.2</v>
      </c>
      <c r="E21" s="64">
        <v>0.56369999999999998</v>
      </c>
      <c r="F21" s="33" t="s">
        <v>27</v>
      </c>
      <c r="G21" s="31">
        <v>80</v>
      </c>
      <c r="H21" s="45">
        <v>85</v>
      </c>
      <c r="I21" s="53">
        <v>87.5</v>
      </c>
      <c r="J21" s="32"/>
      <c r="K21" s="18">
        <v>85</v>
      </c>
      <c r="L21" s="46">
        <f>K21*E21</f>
        <v>47.914499999999997</v>
      </c>
      <c r="M21" s="33" t="s">
        <v>40</v>
      </c>
    </row>
    <row r="22" spans="1:13">
      <c r="A22" s="21">
        <v>2</v>
      </c>
      <c r="B22" s="39" t="s">
        <v>21</v>
      </c>
      <c r="C22" s="39" t="s">
        <v>35</v>
      </c>
      <c r="D22" s="63">
        <v>107.6</v>
      </c>
      <c r="E22" s="65">
        <v>0.56610000000000005</v>
      </c>
      <c r="F22" s="37" t="s">
        <v>27</v>
      </c>
      <c r="G22" s="35">
        <v>70</v>
      </c>
      <c r="H22" s="47">
        <v>75</v>
      </c>
      <c r="I22" s="42">
        <v>82.5</v>
      </c>
      <c r="J22" s="36"/>
      <c r="K22" s="19">
        <v>82.5</v>
      </c>
      <c r="L22" s="48">
        <f>K22*E22</f>
        <v>46.703250000000004</v>
      </c>
      <c r="M22" s="37" t="s">
        <v>40</v>
      </c>
    </row>
    <row r="24" spans="1:13" ht="16">
      <c r="A24" s="66" t="s">
        <v>12</v>
      </c>
      <c r="B24" s="66"/>
      <c r="C24" s="66"/>
      <c r="D24" s="66"/>
      <c r="E24" s="66"/>
      <c r="F24" s="66"/>
      <c r="G24" s="66"/>
      <c r="H24" s="66"/>
      <c r="I24" s="66"/>
      <c r="J24" s="66"/>
    </row>
    <row r="25" spans="1:13">
      <c r="A25" s="9">
        <v>1</v>
      </c>
      <c r="B25" s="6" t="s">
        <v>22</v>
      </c>
      <c r="C25" s="6" t="s">
        <v>26</v>
      </c>
      <c r="D25" s="23">
        <v>128.80000000000001</v>
      </c>
      <c r="E25" s="25">
        <v>0.54149999999999998</v>
      </c>
      <c r="F25" s="6" t="s">
        <v>27</v>
      </c>
      <c r="G25" s="13">
        <v>55</v>
      </c>
      <c r="H25" s="13">
        <v>60</v>
      </c>
      <c r="I25" s="14">
        <v>70</v>
      </c>
      <c r="J25" s="17"/>
      <c r="K25" s="17">
        <v>60</v>
      </c>
      <c r="L25" s="29">
        <f>K25*E25</f>
        <v>32.49</v>
      </c>
      <c r="M25" s="6" t="s">
        <v>39</v>
      </c>
    </row>
  </sheetData>
  <mergeCells count="17"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  <mergeCell ref="A5:J5"/>
    <mergeCell ref="A24:J24"/>
    <mergeCell ref="A8:J8"/>
    <mergeCell ref="A12:J12"/>
    <mergeCell ref="A17:J17"/>
    <mergeCell ref="A20:J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СПР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2022-07-04T14:24:57Z</dcterms:modified>
</cp:coreProperties>
</file>