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pcsa\Desktop\"/>
    </mc:Choice>
  </mc:AlternateContent>
  <xr:revisionPtr revIDLastSave="0" documentId="8_{E11F1FF6-D5A1-4E73-9FDD-6DD54B12985B}" xr6:coauthVersionLast="45" xr6:coauthVersionMax="45" xr10:uidLastSave="{00000000-0000-0000-0000-000000000000}"/>
  <bookViews>
    <workbookView xWindow="-120" yWindow="-120" windowWidth="20730" windowHeight="11760" tabRatio="0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1" i="1" l="1"/>
  <c r="R109" i="1"/>
  <c r="W109" i="1"/>
  <c r="M109" i="1"/>
  <c r="X109" i="1" s="1"/>
  <c r="M297" i="1"/>
  <c r="M353" i="1"/>
  <c r="M272" i="1"/>
  <c r="M270" i="1"/>
  <c r="M269" i="1"/>
  <c r="M268" i="1"/>
  <c r="M264" i="1"/>
  <c r="M265" i="1"/>
  <c r="M266" i="1"/>
  <c r="M267" i="1"/>
  <c r="M273" i="1"/>
  <c r="M274" i="1"/>
  <c r="M275" i="1"/>
  <c r="M276" i="1"/>
  <c r="M277" i="1"/>
  <c r="M278" i="1"/>
  <c r="M262" i="1"/>
  <c r="M159" i="1"/>
  <c r="M160" i="1"/>
  <c r="M161" i="1"/>
  <c r="M162" i="1"/>
  <c r="M158" i="1"/>
  <c r="M110" i="1"/>
  <c r="R110" i="1"/>
  <c r="M45" i="1"/>
  <c r="S148" i="1"/>
  <c r="R148" i="1"/>
  <c r="M148" i="1"/>
  <c r="M355" i="1"/>
  <c r="M354" i="1"/>
  <c r="W110" i="1"/>
  <c r="X110" i="1" s="1"/>
  <c r="M263" i="1"/>
</calcChain>
</file>

<file path=xl/sharedStrings.xml><?xml version="1.0" encoding="utf-8"?>
<sst xmlns="http://schemas.openxmlformats.org/spreadsheetml/2006/main" count="909" uniqueCount="269">
  <si>
    <t>Хабаровск</t>
  </si>
  <si>
    <t>Возрастная</t>
  </si>
  <si>
    <t>Команда</t>
  </si>
  <si>
    <t>Рожд</t>
  </si>
  <si>
    <t>ВК</t>
  </si>
  <si>
    <t>Вес</t>
  </si>
  <si>
    <t>Ж1</t>
  </si>
  <si>
    <t>Ж2</t>
  </si>
  <si>
    <t>Ж3</t>
  </si>
  <si>
    <t>Ж4(R)</t>
  </si>
  <si>
    <t>Жим лёжа</t>
  </si>
  <si>
    <t>Сумма</t>
  </si>
  <si>
    <t>Разряд</t>
  </si>
  <si>
    <t>Коэф</t>
  </si>
  <si>
    <t>Абс</t>
  </si>
  <si>
    <t>Очки</t>
  </si>
  <si>
    <t>Тренер</t>
  </si>
  <si>
    <t>1</t>
  </si>
  <si>
    <t>Ж</t>
  </si>
  <si>
    <t>Женщина</t>
  </si>
  <si>
    <t>67,5</t>
  </si>
  <si>
    <t>-</t>
  </si>
  <si>
    <t>+III</t>
  </si>
  <si>
    <t>Л</t>
  </si>
  <si>
    <t>2</t>
  </si>
  <si>
    <t>+I юн.</t>
  </si>
  <si>
    <t>35</t>
  </si>
  <si>
    <t>+КМС</t>
  </si>
  <si>
    <t>12</t>
  </si>
  <si>
    <t>60</t>
  </si>
  <si>
    <t>+МС</t>
  </si>
  <si>
    <t>Самостоятельно</t>
  </si>
  <si>
    <t>Ветеран(45-49)</t>
  </si>
  <si>
    <t>Атлант, Свободный</t>
  </si>
  <si>
    <t>Еленский Андрей</t>
  </si>
  <si>
    <t>М</t>
  </si>
  <si>
    <t>Юноша(13-15)</t>
  </si>
  <si>
    <t>25</t>
  </si>
  <si>
    <t>7</t>
  </si>
  <si>
    <t>Минеев Денис</t>
  </si>
  <si>
    <t>Комсомольск-на-Амуре</t>
  </si>
  <si>
    <t>30.10.2009/13</t>
  </si>
  <si>
    <t>59,2</t>
  </si>
  <si>
    <t>13</t>
  </si>
  <si>
    <t>Гапошкина М.С.</t>
  </si>
  <si>
    <t>82,5</t>
  </si>
  <si>
    <t>80</t>
  </si>
  <si>
    <t>8</t>
  </si>
  <si>
    <t>90</t>
  </si>
  <si>
    <t>75</t>
  </si>
  <si>
    <t>11</t>
  </si>
  <si>
    <t>Сабмастер(33-39)</t>
  </si>
  <si>
    <t>160</t>
  </si>
  <si>
    <t>180</t>
  </si>
  <si>
    <t>Мужчина</t>
  </si>
  <si>
    <t>Strong, Хабаровск</t>
  </si>
  <si>
    <t>100</t>
  </si>
  <si>
    <t>5</t>
  </si>
  <si>
    <t>+II</t>
  </si>
  <si>
    <t>10</t>
  </si>
  <si>
    <t>6</t>
  </si>
  <si>
    <t>3</t>
  </si>
  <si>
    <t>+1</t>
  </si>
  <si>
    <t>9</t>
  </si>
  <si>
    <t>150</t>
  </si>
  <si>
    <t>4</t>
  </si>
  <si>
    <t>140</t>
  </si>
  <si>
    <t>165</t>
  </si>
  <si>
    <t>Кулибаба Глеб</t>
  </si>
  <si>
    <t>Flex fitness, Благовещенск</t>
  </si>
  <si>
    <t>21.07.1994/28</t>
  </si>
  <si>
    <t>136,5</t>
  </si>
  <si>
    <t>Романенко Вячеслав</t>
  </si>
  <si>
    <t>95</t>
  </si>
  <si>
    <t>Юниор(20-23)</t>
  </si>
  <si>
    <t>Ветеран(50-54)</t>
  </si>
  <si>
    <t>110</t>
  </si>
  <si>
    <t>Ветеран(65-69)</t>
  </si>
  <si>
    <t>Владивосток</t>
  </si>
  <si>
    <t>Юноша(16-17)</t>
  </si>
  <si>
    <t>Самоделкин А.Б.</t>
  </si>
  <si>
    <t>Грачёв Игорь Петрович</t>
  </si>
  <si>
    <t>30</t>
  </si>
  <si>
    <t>21</t>
  </si>
  <si>
    <t>12+(M)9</t>
  </si>
  <si>
    <t>24</t>
  </si>
  <si>
    <t>200</t>
  </si>
  <si>
    <t>Романенко Александр</t>
  </si>
  <si>
    <t>17.07.1998/24</t>
  </si>
  <si>
    <t>140+</t>
  </si>
  <si>
    <t>143,2</t>
  </si>
  <si>
    <t>205</t>
  </si>
  <si>
    <t>230</t>
  </si>
  <si>
    <t>98,9</t>
  </si>
  <si>
    <t>130</t>
  </si>
  <si>
    <t>Жим стоя</t>
  </si>
  <si>
    <t>Кол-во</t>
  </si>
  <si>
    <t>Народный жим</t>
  </si>
  <si>
    <t>33</t>
  </si>
  <si>
    <t>27</t>
  </si>
  <si>
    <t>22</t>
  </si>
  <si>
    <t>18</t>
  </si>
  <si>
    <t>П1</t>
  </si>
  <si>
    <t>П2</t>
  </si>
  <si>
    <t>П3</t>
  </si>
  <si>
    <t>П4(R)</t>
  </si>
  <si>
    <t>Приседания</t>
  </si>
  <si>
    <t>С1</t>
  </si>
  <si>
    <t>С2</t>
  </si>
  <si>
    <t>С3</t>
  </si>
  <si>
    <t>С4(R)</t>
  </si>
  <si>
    <t>Становая тяга</t>
  </si>
  <si>
    <t>Крук В.А.</t>
  </si>
  <si>
    <t>220</t>
  </si>
  <si>
    <t>250</t>
  </si>
  <si>
    <t>260</t>
  </si>
  <si>
    <t>Девушка(16-17)</t>
  </si>
  <si>
    <t>Девушка(13-15)</t>
  </si>
  <si>
    <t>Сабурова Светлана</t>
  </si>
  <si>
    <t>20.02.1972/51</t>
  </si>
  <si>
    <t>67,3</t>
  </si>
  <si>
    <t>147,5</t>
  </si>
  <si>
    <t>185</t>
  </si>
  <si>
    <t>140,99442</t>
  </si>
  <si>
    <t>Рыбинский Максим</t>
  </si>
  <si>
    <t>09.06.2008/14</t>
  </si>
  <si>
    <t>58</t>
  </si>
  <si>
    <t>103,587207</t>
  </si>
  <si>
    <t>96,307842</t>
  </si>
  <si>
    <t>Афонин Захар</t>
  </si>
  <si>
    <t>Атлант, Облучье</t>
  </si>
  <si>
    <t>11.12.2007/15</t>
  </si>
  <si>
    <t>66</t>
  </si>
  <si>
    <t>131,118166</t>
  </si>
  <si>
    <t>Ведищев М.В.</t>
  </si>
  <si>
    <t>Штоколов Александр</t>
  </si>
  <si>
    <t>22.09.1984/38</t>
  </si>
  <si>
    <t>81,2</t>
  </si>
  <si>
    <t>175</t>
  </si>
  <si>
    <t>109,589419</t>
  </si>
  <si>
    <t>111,11709</t>
  </si>
  <si>
    <t>Ледида Георгий</t>
  </si>
  <si>
    <t>31.12.2001/21</t>
  </si>
  <si>
    <t>80,1</t>
  </si>
  <si>
    <t>235</t>
  </si>
  <si>
    <t>148,604741</t>
  </si>
  <si>
    <t>Шаркевич Николай</t>
  </si>
  <si>
    <t>15.07.1991/31</t>
  </si>
  <si>
    <t>82</t>
  </si>
  <si>
    <t>195</t>
  </si>
  <si>
    <t>215</t>
  </si>
  <si>
    <t>133,712885</t>
  </si>
  <si>
    <t>Шестаков Артём</t>
  </si>
  <si>
    <t>12.12.2006/16</t>
  </si>
  <si>
    <t>76,3</t>
  </si>
  <si>
    <t>131,131862</t>
  </si>
  <si>
    <t>Долгополов Эдуард</t>
  </si>
  <si>
    <t>22.04.1977/46</t>
  </si>
  <si>
    <t>84,7</t>
  </si>
  <si>
    <t>247,5</t>
  </si>
  <si>
    <t>252,5</t>
  </si>
  <si>
    <t>153,598616</t>
  </si>
  <si>
    <t>Куликов Денис</t>
  </si>
  <si>
    <t>26.03.1986/37</t>
  </si>
  <si>
    <t>267,5</t>
  </si>
  <si>
    <t>130,843263</t>
  </si>
  <si>
    <t>210</t>
  </si>
  <si>
    <t>91,313462</t>
  </si>
  <si>
    <t>262,5</t>
  </si>
  <si>
    <t>282,5</t>
  </si>
  <si>
    <t>141,217481</t>
  </si>
  <si>
    <t>151,576836</t>
  </si>
  <si>
    <t>Мамедов Рауф</t>
  </si>
  <si>
    <t>Old School Gym, Хабаровск</t>
  </si>
  <si>
    <t>26.02.2002/21</t>
  </si>
  <si>
    <t>80,9</t>
  </si>
  <si>
    <t>232,5</t>
  </si>
  <si>
    <t>137,692618</t>
  </si>
  <si>
    <t>Бодягин И.М.</t>
  </si>
  <si>
    <t>164,196921</t>
  </si>
  <si>
    <t>Паринов Алексей</t>
  </si>
  <si>
    <t>26.03.1969/54</t>
  </si>
  <si>
    <t>108,4</t>
  </si>
  <si>
    <t>157,571244</t>
  </si>
  <si>
    <t>Изгагин Александр</t>
  </si>
  <si>
    <t>21.06.1953/69</t>
  </si>
  <si>
    <t>73,5</t>
  </si>
  <si>
    <t>193,596748</t>
  </si>
  <si>
    <t>148,179004</t>
  </si>
  <si>
    <t>32</t>
  </si>
  <si>
    <t>Подъем на бицепс</t>
  </si>
  <si>
    <t>20</t>
  </si>
  <si>
    <t>19</t>
  </si>
  <si>
    <t>WPA Становая тяга без экипировки</t>
  </si>
  <si>
    <t>Абсолютные победители (WPA Становая тяга без экипировки)</t>
  </si>
  <si>
    <t>Тренеры (М: WPA Становая тяга без экипировки)</t>
  </si>
  <si>
    <t>36</t>
  </si>
  <si>
    <t>Команды (ИТОГОВОЕ КОМАНДНОЕ ПЕРВЕНСТВО)</t>
  </si>
  <si>
    <t>14</t>
  </si>
  <si>
    <t>Тренеры (ИТОГОВОЕ ПЕРВЕНСТВО ТРЕНЕРОВ)</t>
  </si>
  <si>
    <t>29</t>
  </si>
  <si>
    <t>15</t>
  </si>
  <si>
    <t>16</t>
  </si>
  <si>
    <t>17</t>
  </si>
  <si>
    <t>23</t>
  </si>
  <si>
    <t>26</t>
  </si>
  <si>
    <t>28</t>
  </si>
  <si>
    <t>31</t>
  </si>
  <si>
    <t>34</t>
  </si>
  <si>
    <t>Главный судья соревнований</t>
  </si>
  <si>
    <t>Набиуллин Тагир</t>
  </si>
  <si>
    <t>AWPС Жим лежа в однослойной софт экипировке</t>
  </si>
  <si>
    <t>Тренеры (Ж: AWСA Жим лежа в однослойной софт экипировке)</t>
  </si>
  <si>
    <t>AWPС Жим стоя</t>
  </si>
  <si>
    <t>Тренеры (М: AWPС Жим стоя)</t>
  </si>
  <si>
    <t>AWPС Народный жим</t>
  </si>
  <si>
    <t>Тренеры (М: AWPС Народный жим)</t>
  </si>
  <si>
    <t>Кузьминых Д.В.</t>
  </si>
  <si>
    <t>Тренеры (Ж: AWPС Пауэрлифтинг классический)</t>
  </si>
  <si>
    <t>Тренеры (М: AWPС Пауэрлифтинг классический)</t>
  </si>
  <si>
    <t>Тренеры (Ж: AWPС Приседания классическое)</t>
  </si>
  <si>
    <t>Тренеры (М: AWPС Силовое двоеборье без экипировки)</t>
  </si>
  <si>
    <t xml:space="preserve">Мужчина </t>
  </si>
  <si>
    <t>Абсолютные победители (AWPС Становая тяга без экипировки)</t>
  </si>
  <si>
    <t>Абсолютные победители (AWPС Строгий подъем на бицепс)</t>
  </si>
  <si>
    <t>Тренеры (Ж: WPС Пауэрлифтинг классический)</t>
  </si>
  <si>
    <t>WPС Силовое двоеборье без экипировки</t>
  </si>
  <si>
    <t>г.Уфа</t>
  </si>
  <si>
    <t>\</t>
  </si>
  <si>
    <t>МС</t>
  </si>
  <si>
    <t>МСМК</t>
  </si>
  <si>
    <t>Тренеры (М: WPС Строгий подъем на бицепс)</t>
  </si>
  <si>
    <t>Тренеры (М: AWPС Классический подъем на бицепс)</t>
  </si>
  <si>
    <t>WPС Пауэрлифтинг без экипировки</t>
  </si>
  <si>
    <t>Открытая</t>
  </si>
  <si>
    <t>Мирзаянов Рамиль</t>
  </si>
  <si>
    <t xml:space="preserve">Всеросийский мастерский турнир "Уральский медведь" АWPС/WPС/WPSO 2024 </t>
  </si>
  <si>
    <t>12 октября 2024 г.</t>
  </si>
  <si>
    <t>WPSO Классический подъем на бицепс</t>
  </si>
  <si>
    <t xml:space="preserve">Потанин Артём </t>
  </si>
  <si>
    <t>Кузьминых Денис</t>
  </si>
  <si>
    <t>WPSO Экстремальный подъем на бицепс</t>
  </si>
  <si>
    <t>WPС Становая тяга без экипировки</t>
  </si>
  <si>
    <t>Усманов Ридаль</t>
  </si>
  <si>
    <t>Гавриков Никита</t>
  </si>
  <si>
    <t>Фахрисламов Айвар</t>
  </si>
  <si>
    <t>Рамгулов Руслан</t>
  </si>
  <si>
    <t>Гавриков Арсений</t>
  </si>
  <si>
    <t>Тренеры (М: WPС Становая тяга без экипировки)</t>
  </si>
  <si>
    <t>Юноша</t>
  </si>
  <si>
    <t>Олимпиец</t>
  </si>
  <si>
    <t>Муллагалиев И.Ф.</t>
  </si>
  <si>
    <t>10.19.2011</t>
  </si>
  <si>
    <t>Мухтаруллин Дамир</t>
  </si>
  <si>
    <t>Ахтямов Илья</t>
  </si>
  <si>
    <t>Белоусов Савелий</t>
  </si>
  <si>
    <t>Мирзоянов Рамиль</t>
  </si>
  <si>
    <t>Космос</t>
  </si>
  <si>
    <t>Заляев Ильназ</t>
  </si>
  <si>
    <t>Золотарёв Иван</t>
  </si>
  <si>
    <t>Ямилов Румиль</t>
  </si>
  <si>
    <t>Баширов Максим</t>
  </si>
  <si>
    <t>Сальников Денис</t>
  </si>
  <si>
    <t>Рахматуллин Эрик</t>
  </si>
  <si>
    <t>Сыщиков Илья</t>
  </si>
  <si>
    <t>Агеев Даниил</t>
  </si>
  <si>
    <t>Потанин Сергей</t>
  </si>
  <si>
    <t>WPSO Русский жим</t>
  </si>
  <si>
    <t>WPSO Силовое двоеборье без экипировки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</si>
</sst>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8"/>
      <name val="Arial"/>
      <family val="2"/>
    </font>
    <font>
      <sz val="9"/>
      <name val="Arial"/>
    </font>
    <font>
      <sz val="10"/>
      <name val="Arial Cyr"/>
    </font>
    <font>
      <b/>
      <sz val="12"/>
      <name val="@Batang"/>
    </font>
    <font>
      <b/>
      <sz val="10"/>
      <color indexed="10"/>
      <name val="Arial Cyr"/>
    </font>
    <font>
      <b/>
      <sz val="10"/>
      <name val="Arial Cyr"/>
    </font>
    <font>
      <b/>
      <sz val="9"/>
      <color indexed="9"/>
      <name val="@Batang"/>
    </font>
    <font>
      <b/>
      <sz val="10"/>
      <color indexed="9"/>
      <name val="@Batang"/>
    </font>
    <font>
      <b/>
      <sz val="12"/>
      <color indexed="63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trike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</font>
    <font>
      <sz val="10"/>
      <color indexed="12"/>
      <name val="Arial Cyr"/>
    </font>
    <font>
      <sz val="9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63"/>
      <name val="Arial"/>
      <family val="2"/>
      <charset val="204"/>
    </font>
    <font>
      <b/>
      <sz val="1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2" borderId="0" xfId="0" applyNumberFormat="1" applyFill="1"/>
    <xf numFmtId="0" fontId="2" fillId="2" borderId="0" xfId="0" applyNumberFormat="1" applyFont="1" applyFill="1" applyAlignment="1">
      <alignment horizontal="right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/>
    </xf>
    <xf numFmtId="0" fontId="4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horizontal="center" vertical="center"/>
    </xf>
    <xf numFmtId="0" fontId="6" fillId="3" borderId="0" xfId="0" applyNumberFormat="1" applyFont="1" applyFill="1"/>
    <xf numFmtId="0" fontId="7" fillId="3" borderId="0" xfId="0" applyNumberFormat="1" applyFont="1" applyFill="1" applyAlignment="1">
      <alignment horizontal="right" vertical="center"/>
    </xf>
    <xf numFmtId="0" fontId="8" fillId="3" borderId="0" xfId="0" applyNumberFormat="1" applyFont="1" applyFill="1" applyAlignment="1">
      <alignment horizontal="left" vertical="center"/>
    </xf>
    <xf numFmtId="0" fontId="7" fillId="3" borderId="0" xfId="0" applyNumberFormat="1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left" vertical="center"/>
    </xf>
    <xf numFmtId="0" fontId="9" fillId="0" borderId="0" xfId="0" applyNumberFormat="1" applyFont="1" applyAlignment="1">
      <alignment horizont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4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0" fontId="12" fillId="6" borderId="2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4" fillId="7" borderId="0" xfId="0" applyNumberFormat="1" applyFont="1" applyFill="1"/>
    <xf numFmtId="0" fontId="5" fillId="7" borderId="0" xfId="0" applyNumberFormat="1" applyFont="1" applyFill="1" applyAlignment="1">
      <alignment horizontal="right" vertical="center"/>
    </xf>
    <xf numFmtId="0" fontId="5" fillId="7" borderId="0" xfId="0" applyNumberFormat="1" applyFont="1" applyFill="1" applyAlignment="1">
      <alignment horizontal="left" vertical="center"/>
    </xf>
    <xf numFmtId="0" fontId="14" fillId="7" borderId="0" xfId="0" applyNumberFormat="1" applyFont="1" applyFill="1" applyAlignment="1">
      <alignment horizontal="left" vertical="center"/>
    </xf>
    <xf numFmtId="0" fontId="14" fillId="7" borderId="0" xfId="0" applyNumberFormat="1" applyFont="1" applyFill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left" vertical="center"/>
    </xf>
    <xf numFmtId="0" fontId="9" fillId="8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1" fillId="0" borderId="2" xfId="0" applyNumberFormat="1" applyFont="1" applyBorder="1" applyAlignment="1">
      <alignment vertical="top"/>
    </xf>
    <xf numFmtId="0" fontId="11" fillId="9" borderId="2" xfId="0" applyNumberFormat="1" applyFont="1" applyFill="1" applyBorder="1" applyAlignment="1">
      <alignment horizontal="center" vertical="center" wrapText="1"/>
    </xf>
    <xf numFmtId="0" fontId="12" fillId="9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8" fillId="0" borderId="0" xfId="0" applyFont="1"/>
    <xf numFmtId="0" fontId="17" fillId="7" borderId="0" xfId="0" applyNumberFormat="1" applyFont="1" applyFill="1" applyAlignment="1">
      <alignment horizontal="right" vertical="center"/>
    </xf>
    <xf numFmtId="0" fontId="21" fillId="3" borderId="0" xfId="0" applyNumberFormat="1" applyFont="1" applyFill="1" applyAlignment="1">
      <alignment horizontal="left" vertical="center"/>
    </xf>
    <xf numFmtId="0" fontId="11" fillId="9" borderId="2" xfId="0" applyNumberFormat="1" applyFont="1" applyFill="1" applyBorder="1" applyAlignment="1">
      <alignment horizontal="left" vertical="center" wrapText="1"/>
    </xf>
    <xf numFmtId="0" fontId="11" fillId="9" borderId="1" xfId="0" applyNumberFormat="1" applyFont="1" applyFill="1" applyBorder="1" applyAlignment="1">
      <alignment horizontal="center" vertical="center" wrapText="1"/>
    </xf>
    <xf numFmtId="0" fontId="11" fillId="9" borderId="1" xfId="0" applyNumberFormat="1" applyFont="1" applyFill="1" applyBorder="1" applyAlignment="1">
      <alignment horizontal="center" vertical="center"/>
    </xf>
    <xf numFmtId="0" fontId="11" fillId="9" borderId="2" xfId="0" applyNumberFormat="1" applyFont="1" applyFill="1" applyBorder="1" applyAlignment="1">
      <alignment horizontal="left" vertical="center"/>
    </xf>
    <xf numFmtId="14" fontId="11" fillId="9" borderId="2" xfId="0" applyNumberFormat="1" applyFont="1" applyFill="1" applyBorder="1" applyAlignment="1">
      <alignment horizontal="center" vertical="center" wrapText="1"/>
    </xf>
    <xf numFmtId="0" fontId="13" fillId="9" borderId="2" xfId="0" applyNumberFormat="1" applyFont="1" applyFill="1" applyBorder="1" applyAlignment="1">
      <alignment horizontal="center" vertical="center" wrapText="1"/>
    </xf>
    <xf numFmtId="0" fontId="13" fillId="9" borderId="2" xfId="0" quotePrefix="1" applyNumberFormat="1" applyFont="1" applyFill="1" applyBorder="1" applyAlignment="1">
      <alignment horizontal="center" vertical="center" wrapText="1"/>
    </xf>
    <xf numFmtId="0" fontId="10" fillId="9" borderId="0" xfId="0" applyNumberFormat="1" applyFont="1" applyFill="1" applyAlignment="1">
      <alignment wrapText="1"/>
    </xf>
    <xf numFmtId="0" fontId="9" fillId="9" borderId="3" xfId="0" applyNumberFormat="1" applyFont="1" applyFill="1" applyBorder="1" applyAlignment="1">
      <alignment horizontal="center" vertical="center" wrapText="1"/>
    </xf>
    <xf numFmtId="0" fontId="9" fillId="9" borderId="2" xfId="0" applyNumberFormat="1" applyFont="1" applyFill="1" applyBorder="1" applyAlignment="1">
      <alignment horizontal="center" vertical="center" wrapText="1"/>
    </xf>
    <xf numFmtId="0" fontId="9" fillId="9" borderId="1" xfId="0" applyNumberFormat="1" applyFont="1" applyFill="1" applyBorder="1" applyAlignment="1">
      <alignment horizontal="center" vertical="center" wrapText="1"/>
    </xf>
    <xf numFmtId="0" fontId="9" fillId="9" borderId="0" xfId="0" applyNumberFormat="1" applyFont="1" applyFill="1" applyAlignment="1">
      <alignment horizontal="center" wrapText="1"/>
    </xf>
    <xf numFmtId="0" fontId="19" fillId="9" borderId="1" xfId="0" applyNumberFormat="1" applyFont="1" applyFill="1" applyBorder="1" applyAlignment="1">
      <alignment horizontal="center" vertical="center" wrapText="1"/>
    </xf>
    <xf numFmtId="0" fontId="19" fillId="9" borderId="1" xfId="0" applyNumberFormat="1" applyFont="1" applyFill="1" applyBorder="1" applyAlignment="1">
      <alignment horizontal="left" vertical="center" wrapText="1"/>
    </xf>
    <xf numFmtId="14" fontId="19" fillId="9" borderId="1" xfId="0" applyNumberFormat="1" applyFont="1" applyFill="1" applyBorder="1" applyAlignment="1">
      <alignment horizontal="center" vertical="center" wrapText="1"/>
    </xf>
    <xf numFmtId="0" fontId="19" fillId="9" borderId="4" xfId="0" applyNumberFormat="1" applyFont="1" applyFill="1" applyBorder="1" applyAlignment="1">
      <alignment horizontal="center" vertical="center" wrapText="1"/>
    </xf>
    <xf numFmtId="0" fontId="9" fillId="9" borderId="5" xfId="0" applyNumberFormat="1" applyFont="1" applyFill="1" applyBorder="1" applyAlignment="1">
      <alignment horizontal="center" vertical="center" wrapText="1"/>
    </xf>
    <xf numFmtId="0" fontId="20" fillId="9" borderId="1" xfId="0" applyNumberFormat="1" applyFont="1" applyFill="1" applyBorder="1" applyAlignment="1">
      <alignment horizontal="center" vertical="center" wrapText="1"/>
    </xf>
    <xf numFmtId="0" fontId="20" fillId="9" borderId="1" xfId="0" applyNumberFormat="1" applyFont="1" applyFill="1" applyBorder="1" applyAlignment="1">
      <alignment horizontal="left" vertical="center" wrapText="1"/>
    </xf>
    <xf numFmtId="14" fontId="20" fillId="9" borderId="1" xfId="0" applyNumberFormat="1" applyFont="1" applyFill="1" applyBorder="1" applyAlignment="1">
      <alignment horizontal="center" vertical="center" wrapText="1"/>
    </xf>
    <xf numFmtId="0" fontId="20" fillId="9" borderId="4" xfId="0" applyNumberFormat="1" applyFont="1" applyFill="1" applyBorder="1" applyAlignment="1">
      <alignment horizontal="center" vertical="center" wrapText="1"/>
    </xf>
    <xf numFmtId="0" fontId="13" fillId="9" borderId="1" xfId="0" applyNumberFormat="1" applyFont="1" applyFill="1" applyBorder="1" applyAlignment="1">
      <alignment horizontal="center" vertical="center" wrapText="1"/>
    </xf>
    <xf numFmtId="14" fontId="10" fillId="9" borderId="1" xfId="0" applyNumberFormat="1" applyFont="1" applyFill="1" applyBorder="1" applyAlignment="1">
      <alignment horizontal="center" vertical="center"/>
    </xf>
    <xf numFmtId="0" fontId="11" fillId="9" borderId="4" xfId="0" applyNumberFormat="1" applyFont="1" applyFill="1" applyBorder="1" applyAlignment="1">
      <alignment horizontal="center" vertical="center" wrapText="1"/>
    </xf>
    <xf numFmtId="0" fontId="0" fillId="9" borderId="0" xfId="0" applyFill="1"/>
    <xf numFmtId="14" fontId="11" fillId="9" borderId="1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horizontal="left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NumberFormat="1" applyFont="1" applyAlignment="1">
      <alignment horizontal="right" vertical="center"/>
    </xf>
    <xf numFmtId="0" fontId="11" fillId="9" borderId="6" xfId="0" applyNumberFormat="1" applyFont="1" applyFill="1" applyBorder="1" applyAlignment="1">
      <alignment horizontal="center" vertical="center" wrapText="1"/>
    </xf>
    <xf numFmtId="0" fontId="9" fillId="9" borderId="7" xfId="0" applyNumberFormat="1" applyFont="1" applyFill="1" applyBorder="1" applyAlignment="1">
      <alignment horizontal="center" vertical="center" wrapText="1"/>
    </xf>
    <xf numFmtId="0" fontId="19" fillId="9" borderId="2" xfId="0" applyNumberFormat="1" applyFont="1" applyFill="1" applyBorder="1" applyAlignment="1">
      <alignment horizontal="center" vertical="center" wrapText="1"/>
    </xf>
    <xf numFmtId="0" fontId="19" fillId="9" borderId="2" xfId="0" applyNumberFormat="1" applyFont="1" applyFill="1" applyBorder="1" applyAlignment="1">
      <alignment horizontal="left" vertical="center" wrapText="1"/>
    </xf>
    <xf numFmtId="0" fontId="20" fillId="9" borderId="1" xfId="0" applyNumberFormat="1" applyFont="1" applyFill="1" applyBorder="1" applyAlignment="1">
      <alignment horizontal="center" vertical="center"/>
    </xf>
    <xf numFmtId="14" fontId="19" fillId="9" borderId="2" xfId="0" applyNumberFormat="1" applyFont="1" applyFill="1" applyBorder="1" applyAlignment="1">
      <alignment horizontal="center" vertical="center" wrapText="1"/>
    </xf>
    <xf numFmtId="0" fontId="20" fillId="9" borderId="5" xfId="0" applyNumberFormat="1" applyFont="1" applyFill="1" applyBorder="1" applyAlignment="1">
      <alignment horizontal="center" vertical="center" wrapText="1"/>
    </xf>
    <xf numFmtId="0" fontId="11" fillId="9" borderId="4" xfId="0" applyNumberFormat="1" applyFont="1" applyFill="1" applyBorder="1" applyAlignment="1">
      <alignment horizontal="left" vertical="center"/>
    </xf>
    <xf numFmtId="0" fontId="13" fillId="9" borderId="6" xfId="0" applyNumberFormat="1" applyFont="1" applyFill="1" applyBorder="1" applyAlignment="1">
      <alignment horizontal="center" vertical="center" wrapText="1"/>
    </xf>
    <xf numFmtId="0" fontId="7" fillId="9" borderId="0" xfId="0" applyNumberFormat="1" applyFont="1" applyFill="1" applyAlignment="1">
      <alignment horizontal="right" vertical="center"/>
    </xf>
    <xf numFmtId="0" fontId="7" fillId="9" borderId="0" xfId="0" applyNumberFormat="1" applyFont="1" applyFill="1" applyAlignment="1">
      <alignment horizontal="center" vertical="center"/>
    </xf>
    <xf numFmtId="0" fontId="7" fillId="9" borderId="0" xfId="0" applyNumberFormat="1" applyFont="1" applyFill="1" applyAlignment="1">
      <alignment horizontal="left" vertical="center"/>
    </xf>
    <xf numFmtId="0" fontId="6" fillId="9" borderId="0" xfId="0" applyNumberFormat="1" applyFont="1" applyFill="1"/>
    <xf numFmtId="0" fontId="14" fillId="9" borderId="0" xfId="0" applyNumberFormat="1" applyFont="1" applyFill="1" applyAlignment="1">
      <alignment horizontal="center" vertical="center"/>
    </xf>
    <xf numFmtId="0" fontId="14" fillId="9" borderId="0" xfId="0" applyNumberFormat="1" applyFont="1" applyFill="1"/>
    <xf numFmtId="0" fontId="1" fillId="9" borderId="0" xfId="0" applyNumberFormat="1" applyFont="1" applyFill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5" fillId="7" borderId="0" xfId="0" applyNumberFormat="1" applyFont="1" applyFill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0E0E0"/>
      <rgbColor rgb="00993366"/>
      <rgbColor rgb="00F2FFF3"/>
      <rgbColor rgb="00CCFFFF"/>
      <rgbColor rgb="00FFE7B1"/>
      <rgbColor rgb="0098FB98"/>
      <rgbColor rgb="00FFB6C1"/>
      <rgbColor rgb="00F9FF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2E8B5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</xdr:col>
      <xdr:colOff>409575</xdr:colOff>
      <xdr:row>1</xdr:row>
      <xdr:rowOff>190500</xdr:rowOff>
    </xdr:to>
    <xdr:pic>
      <xdr:nvPicPr>
        <xdr:cNvPr id="1346" name="Picture 1">
          <a:extLst>
            <a:ext uri="{FF2B5EF4-FFF2-40B4-BE49-F238E27FC236}">
              <a16:creationId xmlns:a16="http://schemas.microsoft.com/office/drawing/2014/main" id="{86D69A58-C357-4DC1-AA08-7DAE08C2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638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638175</xdr:colOff>
      <xdr:row>1</xdr:row>
      <xdr:rowOff>180975</xdr:rowOff>
    </xdr:to>
    <xdr:pic>
      <xdr:nvPicPr>
        <xdr:cNvPr id="1347" name="Picture 1">
          <a:extLst>
            <a:ext uri="{FF2B5EF4-FFF2-40B4-BE49-F238E27FC236}">
              <a16:creationId xmlns:a16="http://schemas.microsoft.com/office/drawing/2014/main" id="{19E0F8E1-A019-4861-8D24-EEE4C97B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3625" y="0"/>
          <a:ext cx="638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417"/>
  <sheetViews>
    <sheetView tabSelected="1" workbookViewId="0">
      <selection activeCell="B2" sqref="B2"/>
    </sheetView>
  </sheetViews>
  <sheetFormatPr defaultColWidth="4" defaultRowHeight="12" x14ac:dyDescent="0.2"/>
  <cols>
    <col min="1" max="1" width="4.5" style="2" customWidth="1"/>
    <col min="2" max="2" width="36.33203125" style="2" customWidth="1"/>
    <col min="3" max="3" width="4.5" style="2" customWidth="1"/>
    <col min="4" max="4" width="20.33203125" style="2" customWidth="1"/>
    <col min="5" max="5" width="14.83203125" style="2" customWidth="1"/>
    <col min="6" max="6" width="16.33203125" style="2" customWidth="1"/>
    <col min="7" max="7" width="11.83203125" style="2" customWidth="1"/>
    <col min="8" max="8" width="11.5" style="2" customWidth="1"/>
    <col min="9" max="12" width="14" style="2" customWidth="1"/>
    <col min="13" max="13" width="15.1640625" style="2" customWidth="1"/>
    <col min="14" max="14" width="11.6640625" style="2" customWidth="1"/>
    <col min="15" max="15" width="10.83203125" style="2" customWidth="1"/>
    <col min="16" max="16" width="12.1640625" style="2" customWidth="1"/>
    <col min="17" max="17" width="14.83203125" style="2" customWidth="1"/>
    <col min="18" max="18" width="12.6640625" style="2" customWidth="1"/>
    <col min="19" max="19" width="28" style="2" customWidth="1"/>
    <col min="20" max="20" width="10.83203125" style="2" customWidth="1"/>
    <col min="21" max="21" width="12.1640625" style="2" customWidth="1"/>
    <col min="22" max="22" width="14.83203125" style="2" customWidth="1"/>
    <col min="23" max="23" width="12.6640625" style="2" customWidth="1"/>
    <col min="24" max="24" width="28" style="2" customWidth="1"/>
    <col min="25" max="25" width="10.83203125" style="2" customWidth="1"/>
    <col min="26" max="26" width="12.1640625" style="2" customWidth="1"/>
    <col min="27" max="27" width="14.83203125" style="2" customWidth="1"/>
    <col min="28" max="28" width="12.6640625" style="2" customWidth="1"/>
    <col min="29" max="29" width="28" style="2" customWidth="1"/>
  </cols>
  <sheetData>
    <row r="1" spans="1:29" s="3" customFormat="1" ht="26.25" customHeight="1" x14ac:dyDescent="0.2">
      <c r="A1" s="4"/>
      <c r="B1" s="5"/>
      <c r="C1" s="6" t="s">
        <v>236</v>
      </c>
      <c r="D1" s="7"/>
      <c r="E1" s="7"/>
      <c r="F1" s="7"/>
      <c r="G1" s="8"/>
      <c r="H1" s="8"/>
      <c r="I1" s="9"/>
      <c r="J1" s="8"/>
      <c r="K1" s="8"/>
      <c r="L1" s="8"/>
      <c r="M1" s="8"/>
      <c r="N1" s="8"/>
      <c r="O1" s="8"/>
      <c r="P1" s="5"/>
      <c r="Q1" s="5"/>
      <c r="R1" s="5"/>
      <c r="S1" s="5"/>
      <c r="T1" s="5"/>
    </row>
    <row r="2" spans="1:29" s="3" customFormat="1" ht="18" customHeight="1" x14ac:dyDescent="0.2">
      <c r="A2" s="4"/>
      <c r="B2" s="5"/>
      <c r="C2" s="6" t="s">
        <v>237</v>
      </c>
      <c r="D2" s="10"/>
      <c r="E2" s="10"/>
      <c r="F2" s="11"/>
      <c r="G2" s="12"/>
      <c r="H2" s="12"/>
      <c r="I2" s="9"/>
      <c r="J2" s="8"/>
      <c r="K2" s="8"/>
      <c r="L2" s="8"/>
      <c r="M2" s="8"/>
      <c r="N2" s="6" t="s">
        <v>227</v>
      </c>
      <c r="O2" s="8"/>
      <c r="P2" s="5"/>
      <c r="Q2" s="5"/>
      <c r="R2" s="5"/>
      <c r="S2" s="5"/>
      <c r="T2" s="5"/>
    </row>
    <row r="3" spans="1:29" s="22" customFormat="1" ht="12.75" hidden="1" customHeight="1" x14ac:dyDescent="0.2">
      <c r="A3" s="23"/>
      <c r="B3" s="24"/>
      <c r="C3" s="25"/>
      <c r="D3" s="26"/>
      <c r="E3" s="27"/>
      <c r="F3" s="23"/>
      <c r="G3" s="23"/>
      <c r="H3" s="23"/>
      <c r="I3" s="28"/>
      <c r="J3" s="28"/>
      <c r="K3" s="28"/>
      <c r="L3" s="28"/>
      <c r="M3" s="30"/>
      <c r="N3" s="31"/>
      <c r="O3" s="23"/>
      <c r="P3" s="23"/>
      <c r="Q3" s="23"/>
      <c r="R3" s="23"/>
      <c r="S3" s="27"/>
    </row>
    <row r="4" spans="1:29" s="22" customFormat="1" ht="12.75" hidden="1" customHeight="1" x14ac:dyDescent="0.2">
      <c r="A4" s="23"/>
      <c r="B4" s="24"/>
      <c r="C4" s="25"/>
      <c r="D4" s="26"/>
      <c r="E4" s="27"/>
      <c r="F4" s="23"/>
      <c r="G4" s="23"/>
      <c r="H4" s="23"/>
      <c r="I4" s="28"/>
      <c r="J4" s="28"/>
      <c r="K4" s="28"/>
      <c r="L4" s="23"/>
      <c r="M4" s="30"/>
      <c r="N4" s="31"/>
      <c r="O4" s="23"/>
      <c r="P4" s="23"/>
      <c r="Q4" s="23"/>
      <c r="R4" s="23"/>
      <c r="S4" s="27"/>
    </row>
    <row r="5" spans="1:29" ht="3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3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3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32" customFormat="1" ht="12.75" hidden="1" customHeight="1" x14ac:dyDescent="0.2">
      <c r="A8" s="33"/>
      <c r="B8" s="34" t="s">
        <v>220</v>
      </c>
      <c r="C8" s="35"/>
      <c r="D8" s="35"/>
      <c r="E8" s="35"/>
      <c r="F8" s="36"/>
      <c r="G8" s="36"/>
      <c r="H8" s="36"/>
      <c r="K8" s="36"/>
      <c r="L8" s="36"/>
      <c r="M8" s="36"/>
    </row>
    <row r="9" spans="1:29" ht="12.75" hidden="1" customHeight="1" x14ac:dyDescent="0.2">
      <c r="A9" s="37" t="s">
        <v>17</v>
      </c>
      <c r="B9" s="38"/>
      <c r="C9" s="96" t="s">
        <v>116</v>
      </c>
      <c r="D9" s="96"/>
      <c r="E9" s="1" t="s">
        <v>83</v>
      </c>
      <c r="F9" s="97" t="s">
        <v>84</v>
      </c>
      <c r="G9" s="97"/>
      <c r="H9" s="97"/>
      <c r="I9" s="97"/>
      <c r="J9" s="97"/>
      <c r="K9" s="97"/>
      <c r="L9" s="97"/>
      <c r="M9" s="97"/>
      <c r="N9" s="97"/>
      <c r="O9" s="97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2.75" hidden="1" customHeight="1" x14ac:dyDescent="0.2">
      <c r="A11" s="37" t="s">
        <v>17</v>
      </c>
      <c r="B11" s="38"/>
      <c r="C11" s="96"/>
      <c r="D11" s="96"/>
      <c r="E11" s="1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2.75" hidden="1" customHeight="1" x14ac:dyDescent="0.2">
      <c r="A12" s="37" t="s">
        <v>24</v>
      </c>
      <c r="B12" s="38"/>
      <c r="C12" s="96"/>
      <c r="D12" s="96"/>
      <c r="E12" s="1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2.75" hidden="1" customHeight="1" x14ac:dyDescent="0.2">
      <c r="A13" s="37" t="s">
        <v>61</v>
      </c>
      <c r="B13" s="38"/>
      <c r="C13" s="96"/>
      <c r="D13" s="96"/>
      <c r="E13" s="1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2.75" hidden="1" customHeight="1" x14ac:dyDescent="0.2">
      <c r="A14" s="37" t="s">
        <v>65</v>
      </c>
      <c r="B14" s="38"/>
      <c r="C14" s="96"/>
      <c r="D14" s="96"/>
      <c r="E14" s="1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2.75" hidden="1" customHeight="1" x14ac:dyDescent="0.2">
      <c r="A15" s="37" t="s">
        <v>57</v>
      </c>
      <c r="B15" s="38"/>
      <c r="C15" s="96"/>
      <c r="D15" s="96"/>
      <c r="E15" s="1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2.75" hidden="1" customHeight="1" x14ac:dyDescent="0.2">
      <c r="A16" s="37" t="s">
        <v>60</v>
      </c>
      <c r="B16" s="38"/>
      <c r="C16" s="96"/>
      <c r="D16" s="96"/>
      <c r="E16" s="1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2.75" hidden="1" customHeight="1" x14ac:dyDescent="0.2">
      <c r="A17" s="37" t="s">
        <v>38</v>
      </c>
      <c r="B17" s="38"/>
      <c r="C17" s="96"/>
      <c r="D17" s="96"/>
      <c r="E17" s="1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3" hidden="1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3" hidden="1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2.75" hidden="1" customHeight="1" x14ac:dyDescent="0.2">
      <c r="A20" s="37" t="s">
        <v>17</v>
      </c>
      <c r="B20" s="38"/>
      <c r="C20" s="96"/>
      <c r="D20" s="96"/>
      <c r="E20" s="1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3" hidden="1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3" hidden="1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2.75" hidden="1" customHeight="1" x14ac:dyDescent="0.2">
      <c r="A23" s="37" t="s">
        <v>17</v>
      </c>
      <c r="B23" s="38"/>
      <c r="C23" s="96"/>
      <c r="D23" s="96"/>
      <c r="E23" s="1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3" hidden="1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3" hidden="1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12.75" hidden="1" customHeight="1" x14ac:dyDescent="0.2">
      <c r="A26" s="37" t="s">
        <v>17</v>
      </c>
      <c r="B26" s="38"/>
      <c r="C26" s="96"/>
      <c r="D26" s="96"/>
      <c r="E26" s="1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ht="3" hidden="1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3" hidden="1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2.75" hidden="1" customHeight="1" x14ac:dyDescent="0.2">
      <c r="A29" s="37" t="s">
        <v>17</v>
      </c>
      <c r="B29" s="38"/>
      <c r="C29" s="96"/>
      <c r="D29" s="96"/>
      <c r="E29" s="1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3" hidden="1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ht="3" hidden="1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2.75" hidden="1" customHeight="1" x14ac:dyDescent="0.2">
      <c r="A32" s="37" t="s">
        <v>17</v>
      </c>
      <c r="B32" s="38"/>
      <c r="C32" s="96"/>
      <c r="D32" s="96"/>
      <c r="E32" s="1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12.75" hidden="1" customHeight="1" x14ac:dyDescent="0.2">
      <c r="A33" s="37" t="s">
        <v>24</v>
      </c>
      <c r="B33" s="38"/>
      <c r="C33" s="96"/>
      <c r="D33" s="96"/>
      <c r="E33" s="1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3" hidden="1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ht="3" hidden="1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12.75" hidden="1" customHeight="1" x14ac:dyDescent="0.2">
      <c r="A36" s="37" t="s">
        <v>17</v>
      </c>
      <c r="B36" s="38"/>
      <c r="C36" s="96"/>
      <c r="D36" s="96"/>
      <c r="E36" s="1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12.75" hidden="1" customHeight="1" x14ac:dyDescent="0.2">
      <c r="A37" s="37" t="s">
        <v>24</v>
      </c>
      <c r="B37" s="38"/>
      <c r="C37" s="96"/>
      <c r="D37" s="96"/>
      <c r="E37" s="1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ht="3" hidden="1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ht="3" hidden="1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ht="12.75" hidden="1" customHeight="1" x14ac:dyDescent="0.2">
      <c r="A40" s="37" t="s">
        <v>17</v>
      </c>
      <c r="B40" s="38"/>
      <c r="C40" s="96"/>
      <c r="D40" s="96"/>
      <c r="E40" s="1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ht="3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ht="3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s="13" customFormat="1" ht="15.75" customHeight="1" x14ac:dyDescent="0.15">
      <c r="A43" s="14"/>
      <c r="B43" s="48" t="s">
        <v>267</v>
      </c>
      <c r="C43" s="14"/>
      <c r="D43" s="14"/>
      <c r="E43" s="14"/>
      <c r="F43" s="14"/>
      <c r="G43" s="16"/>
      <c r="H43" s="16"/>
      <c r="I43" s="17"/>
      <c r="J43" s="16"/>
      <c r="K43" s="16"/>
      <c r="L43" s="16"/>
      <c r="M43" s="16"/>
      <c r="N43" s="16"/>
      <c r="O43" s="14"/>
    </row>
    <row r="44" spans="1:29" s="18" customFormat="1" ht="12.75" customHeight="1" x14ac:dyDescent="0.2">
      <c r="A44" s="19"/>
      <c r="B44" s="19"/>
      <c r="C44" s="19"/>
      <c r="D44" s="19" t="s">
        <v>1</v>
      </c>
      <c r="E44" s="19" t="s">
        <v>2</v>
      </c>
      <c r="F44" s="58" t="s">
        <v>3</v>
      </c>
      <c r="G44" s="58" t="s">
        <v>4</v>
      </c>
      <c r="H44" s="58" t="s">
        <v>5</v>
      </c>
      <c r="I44" s="58" t="s">
        <v>6</v>
      </c>
      <c r="J44" s="58" t="s">
        <v>7</v>
      </c>
      <c r="K44" s="58" t="s">
        <v>8</v>
      </c>
      <c r="L44" s="58" t="s">
        <v>9</v>
      </c>
      <c r="M44" s="58" t="s">
        <v>10</v>
      </c>
      <c r="N44" s="59" t="s">
        <v>11</v>
      </c>
      <c r="O44" s="59" t="s">
        <v>12</v>
      </c>
      <c r="P44" s="59" t="s">
        <v>13</v>
      </c>
      <c r="Q44" s="59" t="s">
        <v>14</v>
      </c>
      <c r="R44" s="59" t="s">
        <v>15</v>
      </c>
      <c r="S44" s="59" t="s">
        <v>16</v>
      </c>
    </row>
    <row r="45" spans="1:29" s="22" customFormat="1" ht="14.25" customHeight="1" x14ac:dyDescent="0.2">
      <c r="A45" s="23" t="s">
        <v>17</v>
      </c>
      <c r="B45" s="49" t="s">
        <v>266</v>
      </c>
      <c r="C45" s="50" t="s">
        <v>35</v>
      </c>
      <c r="D45" s="51" t="s">
        <v>234</v>
      </c>
      <c r="E45" s="27"/>
      <c r="F45" s="40">
        <v>30682</v>
      </c>
      <c r="G45" s="43">
        <v>100</v>
      </c>
      <c r="H45" s="43">
        <v>99.9</v>
      </c>
      <c r="I45" s="43">
        <v>28</v>
      </c>
      <c r="J45" s="43" t="s">
        <v>21</v>
      </c>
      <c r="K45" s="43" t="s">
        <v>21</v>
      </c>
      <c r="L45" s="43"/>
      <c r="M45" s="54">
        <f>I45</f>
        <v>28</v>
      </c>
      <c r="N45" s="54"/>
      <c r="O45" s="43" t="s">
        <v>229</v>
      </c>
      <c r="P45" s="43"/>
      <c r="Q45" s="43"/>
      <c r="R45" s="43"/>
      <c r="S45" s="52" t="s">
        <v>31</v>
      </c>
    </row>
    <row r="46" spans="1:29" ht="3" customHeight="1" x14ac:dyDescent="0.2">
      <c r="A46"/>
      <c r="B46"/>
      <c r="C46"/>
      <c r="D46"/>
      <c r="E46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/>
      <c r="U46"/>
      <c r="V46"/>
      <c r="W46"/>
      <c r="X46"/>
      <c r="Y46"/>
      <c r="Z46"/>
      <c r="AA46"/>
      <c r="AB46"/>
      <c r="AC46"/>
    </row>
    <row r="47" spans="1:29" ht="3" customHeight="1" x14ac:dyDescent="0.2">
      <c r="A47"/>
      <c r="B47"/>
      <c r="C47"/>
      <c r="D47"/>
      <c r="E47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/>
      <c r="U47"/>
      <c r="V47"/>
      <c r="W47"/>
      <c r="X47"/>
      <c r="Y47"/>
      <c r="Z47"/>
      <c r="AA47"/>
      <c r="AB47"/>
      <c r="AC47"/>
    </row>
    <row r="48" spans="1:29" s="13" customFormat="1" ht="15.75" hidden="1" customHeight="1" x14ac:dyDescent="0.15">
      <c r="A48" s="14"/>
      <c r="B48" s="15" t="s">
        <v>211</v>
      </c>
      <c r="C48" s="14"/>
      <c r="D48" s="14"/>
      <c r="E48" s="14"/>
      <c r="F48" s="88"/>
      <c r="G48" s="89"/>
      <c r="H48" s="89"/>
      <c r="I48" s="90"/>
      <c r="J48" s="89"/>
      <c r="K48" s="89"/>
      <c r="L48" s="89"/>
      <c r="M48" s="89"/>
      <c r="N48" s="89"/>
      <c r="O48" s="88"/>
      <c r="P48" s="91"/>
      <c r="Q48" s="91"/>
      <c r="R48" s="91"/>
      <c r="S48" s="91"/>
    </row>
    <row r="49" spans="1:29" s="18" customFormat="1" ht="12.75" hidden="1" customHeight="1" x14ac:dyDescent="0.2">
      <c r="A49" s="19"/>
      <c r="B49" s="19"/>
      <c r="C49" s="19"/>
      <c r="D49" s="19" t="s">
        <v>1</v>
      </c>
      <c r="E49" s="19" t="s">
        <v>2</v>
      </c>
      <c r="F49" s="58" t="s">
        <v>3</v>
      </c>
      <c r="G49" s="58" t="s">
        <v>4</v>
      </c>
      <c r="H49" s="58" t="s">
        <v>5</v>
      </c>
      <c r="I49" s="58" t="s">
        <v>6</v>
      </c>
      <c r="J49" s="58" t="s">
        <v>7</v>
      </c>
      <c r="K49" s="58" t="s">
        <v>8</v>
      </c>
      <c r="L49" s="58" t="s">
        <v>9</v>
      </c>
      <c r="M49" s="58" t="s">
        <v>10</v>
      </c>
      <c r="N49" s="59" t="s">
        <v>11</v>
      </c>
      <c r="O49" s="59" t="s">
        <v>12</v>
      </c>
      <c r="P49" s="59" t="s">
        <v>13</v>
      </c>
      <c r="Q49" s="59" t="s">
        <v>14</v>
      </c>
      <c r="R49" s="59" t="s">
        <v>15</v>
      </c>
      <c r="S49" s="59" t="s">
        <v>16</v>
      </c>
    </row>
    <row r="50" spans="1:29" s="22" customFormat="1" ht="12.75" hidden="1" customHeight="1" x14ac:dyDescent="0.2">
      <c r="A50" s="23" t="s">
        <v>17</v>
      </c>
      <c r="B50" s="24"/>
      <c r="C50" s="25"/>
      <c r="D50" s="26"/>
      <c r="E50" s="27"/>
      <c r="F50" s="43"/>
      <c r="G50" s="43"/>
      <c r="H50" s="43"/>
      <c r="I50" s="43"/>
      <c r="J50" s="43"/>
      <c r="K50" s="44"/>
      <c r="L50" s="43"/>
      <c r="M50" s="54"/>
      <c r="N50" s="54"/>
      <c r="O50" s="43"/>
      <c r="P50" s="43"/>
      <c r="Q50" s="43"/>
      <c r="R50" s="43"/>
      <c r="S50" s="52"/>
    </row>
    <row r="51" spans="1:29" ht="3" hidden="1" customHeight="1" x14ac:dyDescent="0.2">
      <c r="A51"/>
      <c r="B51"/>
      <c r="C51"/>
      <c r="D51"/>
      <c r="E51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/>
      <c r="U51"/>
      <c r="V51"/>
      <c r="W51"/>
      <c r="X51"/>
      <c r="Y51"/>
      <c r="Z51"/>
      <c r="AA51"/>
      <c r="AB51"/>
      <c r="AC51"/>
    </row>
    <row r="52" spans="1:29" s="22" customFormat="1" ht="12.75" hidden="1" customHeight="1" x14ac:dyDescent="0.2">
      <c r="A52" s="23" t="s">
        <v>17</v>
      </c>
      <c r="B52" s="24"/>
      <c r="C52" s="25"/>
      <c r="D52" s="26"/>
      <c r="E52" s="27"/>
      <c r="F52" s="43"/>
      <c r="G52" s="43"/>
      <c r="H52" s="43"/>
      <c r="I52" s="43"/>
      <c r="J52" s="43"/>
      <c r="K52" s="43"/>
      <c r="L52" s="43"/>
      <c r="M52" s="54"/>
      <c r="N52" s="54"/>
      <c r="O52" s="43"/>
      <c r="P52" s="43"/>
      <c r="Q52" s="43"/>
      <c r="R52" s="43"/>
      <c r="S52" s="52"/>
    </row>
    <row r="53" spans="1:29" ht="3" hidden="1" customHeight="1" x14ac:dyDescent="0.2">
      <c r="A53"/>
      <c r="B53"/>
      <c r="C53"/>
      <c r="D53"/>
      <c r="E5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/>
      <c r="U53"/>
      <c r="V53"/>
      <c r="W53"/>
      <c r="X53"/>
      <c r="Y53"/>
      <c r="Z53"/>
      <c r="AA53"/>
      <c r="AB53"/>
      <c r="AC53"/>
    </row>
    <row r="54" spans="1:29" ht="3" hidden="1" customHeight="1" x14ac:dyDescent="0.2">
      <c r="A54"/>
      <c r="B54"/>
      <c r="C54"/>
      <c r="D54"/>
      <c r="E54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/>
      <c r="U54"/>
      <c r="V54"/>
      <c r="W54"/>
      <c r="X54"/>
      <c r="Y54"/>
      <c r="Z54"/>
      <c r="AA54"/>
      <c r="AB54"/>
      <c r="AC54"/>
    </row>
    <row r="55" spans="1:29" ht="3" hidden="1" customHeight="1" x14ac:dyDescent="0.2">
      <c r="A55"/>
      <c r="B55"/>
      <c r="C55"/>
      <c r="D55"/>
      <c r="E55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/>
      <c r="U55"/>
      <c r="V55"/>
      <c r="W55"/>
      <c r="X55"/>
      <c r="Y55"/>
      <c r="Z55"/>
      <c r="AA55"/>
      <c r="AB55"/>
      <c r="AC55"/>
    </row>
    <row r="56" spans="1:29" s="32" customFormat="1" ht="12.75" hidden="1" customHeight="1" x14ac:dyDescent="0.2">
      <c r="A56" s="33"/>
      <c r="B56" s="34" t="s">
        <v>212</v>
      </c>
      <c r="C56" s="35"/>
      <c r="D56" s="35"/>
      <c r="E56" s="35"/>
      <c r="F56" s="92"/>
      <c r="G56" s="92"/>
      <c r="H56" s="92"/>
      <c r="I56" s="93"/>
      <c r="J56" s="93"/>
      <c r="K56" s="92"/>
      <c r="L56" s="92"/>
      <c r="M56" s="92"/>
      <c r="N56" s="93"/>
      <c r="O56" s="93"/>
      <c r="P56" s="93"/>
      <c r="Q56" s="93"/>
      <c r="R56" s="93"/>
      <c r="S56" s="93"/>
    </row>
    <row r="57" spans="1:29" ht="12.75" hidden="1" customHeight="1" x14ac:dyDescent="0.2">
      <c r="A57" s="37" t="s">
        <v>17</v>
      </c>
      <c r="B57" s="38"/>
      <c r="C57" s="96"/>
      <c r="D57" s="96"/>
      <c r="E57" s="1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73"/>
      <c r="Q57" s="73"/>
      <c r="R57" s="73"/>
      <c r="S57" s="73"/>
      <c r="T57"/>
      <c r="U57"/>
      <c r="V57"/>
      <c r="W57"/>
      <c r="X57"/>
      <c r="Y57"/>
      <c r="Z57"/>
      <c r="AA57"/>
      <c r="AB57"/>
      <c r="AC57"/>
    </row>
    <row r="58" spans="1:29" ht="12.75" hidden="1" customHeight="1" x14ac:dyDescent="0.2">
      <c r="A58" s="37" t="s">
        <v>24</v>
      </c>
      <c r="B58" s="38"/>
      <c r="C58" s="96"/>
      <c r="D58" s="96"/>
      <c r="E58" s="1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73"/>
      <c r="Q58" s="73"/>
      <c r="R58" s="73"/>
      <c r="S58" s="73"/>
      <c r="T58"/>
      <c r="U58"/>
      <c r="V58"/>
      <c r="W58"/>
      <c r="X58"/>
      <c r="Y58"/>
      <c r="Z58"/>
      <c r="AA58"/>
      <c r="AB58"/>
      <c r="AC58"/>
    </row>
    <row r="59" spans="1:29" ht="3" hidden="1" customHeight="1" x14ac:dyDescent="0.2">
      <c r="A59"/>
      <c r="B59"/>
      <c r="C59"/>
      <c r="D59"/>
      <c r="E59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/>
      <c r="U59"/>
      <c r="V59"/>
      <c r="W59"/>
      <c r="X59"/>
      <c r="Y59"/>
      <c r="Z59"/>
      <c r="AA59"/>
      <c r="AB59"/>
      <c r="AC59"/>
    </row>
    <row r="60" spans="1:29" ht="3" hidden="1" customHeight="1" x14ac:dyDescent="0.2">
      <c r="A60"/>
      <c r="B60"/>
      <c r="C60"/>
      <c r="D60"/>
      <c r="E60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/>
      <c r="U60"/>
      <c r="V60"/>
      <c r="W60"/>
      <c r="X60"/>
      <c r="Y60"/>
      <c r="Z60"/>
      <c r="AA60"/>
      <c r="AB60"/>
      <c r="AC60"/>
    </row>
    <row r="61" spans="1:29" s="13" customFormat="1" ht="15.75" hidden="1" customHeight="1" x14ac:dyDescent="0.15">
      <c r="A61" s="14"/>
      <c r="B61" s="15" t="s">
        <v>213</v>
      </c>
      <c r="C61" s="14"/>
      <c r="D61" s="14"/>
      <c r="E61" s="14"/>
      <c r="F61" s="88"/>
      <c r="G61" s="89"/>
      <c r="H61" s="89"/>
      <c r="I61" s="90"/>
      <c r="J61" s="89"/>
      <c r="K61" s="89"/>
      <c r="L61" s="89"/>
      <c r="M61" s="89"/>
      <c r="N61" s="89"/>
      <c r="O61" s="88"/>
      <c r="P61" s="91"/>
      <c r="Q61" s="91"/>
      <c r="R61" s="91"/>
      <c r="S61" s="91"/>
    </row>
    <row r="62" spans="1:29" s="18" customFormat="1" ht="12.75" hidden="1" customHeight="1" x14ac:dyDescent="0.2">
      <c r="A62" s="19"/>
      <c r="B62" s="19"/>
      <c r="C62" s="19"/>
      <c r="D62" s="19" t="s">
        <v>1</v>
      </c>
      <c r="E62" s="19" t="s">
        <v>2</v>
      </c>
      <c r="F62" s="58" t="s">
        <v>3</v>
      </c>
      <c r="G62" s="58" t="s">
        <v>4</v>
      </c>
      <c r="H62" s="58" t="s">
        <v>5</v>
      </c>
      <c r="I62" s="58" t="s">
        <v>6</v>
      </c>
      <c r="J62" s="58" t="s">
        <v>7</v>
      </c>
      <c r="K62" s="58" t="s">
        <v>8</v>
      </c>
      <c r="L62" s="58" t="s">
        <v>9</v>
      </c>
      <c r="M62" s="58" t="s">
        <v>95</v>
      </c>
      <c r="N62" s="59" t="s">
        <v>11</v>
      </c>
      <c r="O62" s="59" t="s">
        <v>12</v>
      </c>
      <c r="P62" s="59" t="s">
        <v>13</v>
      </c>
      <c r="Q62" s="59" t="s">
        <v>14</v>
      </c>
      <c r="R62" s="59" t="s">
        <v>15</v>
      </c>
      <c r="S62" s="59" t="s">
        <v>16</v>
      </c>
    </row>
    <row r="63" spans="1:29" s="22" customFormat="1" ht="12.75" hidden="1" customHeight="1" x14ac:dyDescent="0.2">
      <c r="A63" s="23" t="s">
        <v>17</v>
      </c>
      <c r="B63" s="24"/>
      <c r="C63" s="25"/>
      <c r="D63" s="26" t="s">
        <v>54</v>
      </c>
      <c r="E63" s="27"/>
      <c r="F63" s="43"/>
      <c r="G63" s="43">
        <v>52</v>
      </c>
      <c r="H63" s="43"/>
      <c r="I63" s="43"/>
      <c r="J63" s="43"/>
      <c r="K63" s="44"/>
      <c r="L63" s="43"/>
      <c r="M63" s="54"/>
      <c r="N63" s="54"/>
      <c r="O63" s="43"/>
      <c r="P63" s="43"/>
      <c r="Q63" s="43"/>
      <c r="R63" s="43"/>
      <c r="S63" s="52"/>
    </row>
    <row r="64" spans="1:29" ht="3" hidden="1" customHeight="1" x14ac:dyDescent="0.2">
      <c r="A64"/>
      <c r="B64"/>
      <c r="C64"/>
      <c r="D64"/>
      <c r="E64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/>
      <c r="U64"/>
      <c r="V64"/>
      <c r="W64"/>
      <c r="X64"/>
      <c r="Y64"/>
      <c r="Z64"/>
      <c r="AA64"/>
      <c r="AB64"/>
      <c r="AC64"/>
    </row>
    <row r="65" spans="1:29" ht="3" hidden="1" customHeight="1" x14ac:dyDescent="0.2">
      <c r="A65"/>
      <c r="B65"/>
      <c r="C65"/>
      <c r="D65"/>
      <c r="E65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/>
      <c r="U65"/>
      <c r="V65"/>
      <c r="W65"/>
      <c r="X65"/>
      <c r="Y65"/>
      <c r="Z65"/>
      <c r="AA65"/>
      <c r="AB65"/>
      <c r="AC65"/>
    </row>
    <row r="66" spans="1:29" ht="3" hidden="1" customHeight="1" x14ac:dyDescent="0.2">
      <c r="A66"/>
      <c r="B66"/>
      <c r="C66"/>
      <c r="D66"/>
      <c r="E66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/>
      <c r="U66"/>
      <c r="V66"/>
      <c r="W66"/>
      <c r="X66"/>
      <c r="Y66"/>
      <c r="Z66"/>
      <c r="AA66"/>
      <c r="AB66"/>
      <c r="AC66"/>
    </row>
    <row r="67" spans="1:29" s="32" customFormat="1" ht="12.75" hidden="1" customHeight="1" x14ac:dyDescent="0.2">
      <c r="A67" s="33"/>
      <c r="B67" s="34" t="s">
        <v>214</v>
      </c>
      <c r="C67" s="35"/>
      <c r="D67" s="35"/>
      <c r="E67" s="35"/>
      <c r="F67" s="92"/>
      <c r="G67" s="92"/>
      <c r="H67" s="92"/>
      <c r="I67" s="93"/>
      <c r="J67" s="93"/>
      <c r="K67" s="92"/>
      <c r="L67" s="92"/>
      <c r="M67" s="92"/>
      <c r="N67" s="93"/>
      <c r="O67" s="93"/>
      <c r="P67" s="93"/>
      <c r="Q67" s="93"/>
      <c r="R67" s="93"/>
      <c r="S67" s="93"/>
    </row>
    <row r="68" spans="1:29" ht="12.75" hidden="1" customHeight="1" x14ac:dyDescent="0.2">
      <c r="A68" s="37" t="s">
        <v>17</v>
      </c>
      <c r="B68" s="38"/>
      <c r="C68" s="96" t="s">
        <v>54</v>
      </c>
      <c r="D68" s="96"/>
      <c r="E68" s="1" t="s">
        <v>28</v>
      </c>
      <c r="F68" s="100" t="s">
        <v>28</v>
      </c>
      <c r="G68" s="100"/>
      <c r="H68" s="100"/>
      <c r="I68" s="100"/>
      <c r="J68" s="100"/>
      <c r="K68" s="100"/>
      <c r="L68" s="100"/>
      <c r="M68" s="100"/>
      <c r="N68" s="100"/>
      <c r="O68" s="100"/>
      <c r="P68" s="73"/>
      <c r="Q68" s="73"/>
      <c r="R68" s="73"/>
      <c r="S68" s="73"/>
      <c r="T68"/>
      <c r="U68"/>
      <c r="V68"/>
      <c r="W68"/>
      <c r="X68"/>
      <c r="Y68"/>
      <c r="Z68"/>
      <c r="AA68"/>
      <c r="AB68"/>
      <c r="AC68"/>
    </row>
    <row r="69" spans="1:29" ht="3" hidden="1" customHeight="1" x14ac:dyDescent="0.2">
      <c r="A69"/>
      <c r="B69"/>
      <c r="C69"/>
      <c r="D69"/>
      <c r="E69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/>
      <c r="U69"/>
      <c r="V69"/>
      <c r="W69"/>
      <c r="X69"/>
      <c r="Y69"/>
      <c r="Z69"/>
      <c r="AA69"/>
      <c r="AB69"/>
      <c r="AC69"/>
    </row>
    <row r="70" spans="1:29" ht="3" hidden="1" customHeight="1" x14ac:dyDescent="0.2">
      <c r="A70"/>
      <c r="B70"/>
      <c r="C70"/>
      <c r="D70"/>
      <c r="E70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/>
      <c r="U70"/>
      <c r="V70"/>
      <c r="W70"/>
      <c r="X70"/>
      <c r="Y70"/>
      <c r="Z70"/>
      <c r="AA70"/>
      <c r="AB70"/>
      <c r="AC70"/>
    </row>
    <row r="71" spans="1:29" s="13" customFormat="1" ht="15.75" hidden="1" customHeight="1" x14ac:dyDescent="0.15">
      <c r="A71" s="14"/>
      <c r="B71" s="15" t="s">
        <v>215</v>
      </c>
      <c r="C71" s="14"/>
      <c r="D71" s="14"/>
      <c r="E71" s="14"/>
      <c r="F71" s="88"/>
      <c r="G71" s="89"/>
      <c r="H71" s="89"/>
      <c r="I71" s="90"/>
      <c r="J71" s="89"/>
      <c r="K71" s="89"/>
      <c r="L71" s="89"/>
      <c r="M71" s="89"/>
      <c r="N71" s="89"/>
      <c r="O71" s="88"/>
      <c r="P71" s="91"/>
      <c r="Q71" s="91"/>
      <c r="R71" s="91"/>
      <c r="S71" s="91"/>
    </row>
    <row r="72" spans="1:29" s="18" customFormat="1" ht="24.75" hidden="1" customHeight="1" x14ac:dyDescent="0.2">
      <c r="A72" s="19"/>
      <c r="B72" s="19"/>
      <c r="C72" s="19"/>
      <c r="D72" s="19" t="s">
        <v>1</v>
      </c>
      <c r="E72" s="19" t="s">
        <v>2</v>
      </c>
      <c r="F72" s="58" t="s">
        <v>3</v>
      </c>
      <c r="G72" s="58" t="s">
        <v>4</v>
      </c>
      <c r="H72" s="58" t="s">
        <v>5</v>
      </c>
      <c r="I72" s="58" t="s">
        <v>5</v>
      </c>
      <c r="J72" s="58" t="s">
        <v>96</v>
      </c>
      <c r="K72" s="58" t="s">
        <v>97</v>
      </c>
      <c r="L72" s="59" t="s">
        <v>11</v>
      </c>
      <c r="M72" s="59" t="s">
        <v>12</v>
      </c>
      <c r="N72" s="59" t="s">
        <v>13</v>
      </c>
      <c r="O72" s="59" t="s">
        <v>14</v>
      </c>
      <c r="P72" s="59" t="s">
        <v>15</v>
      </c>
      <c r="Q72" s="59" t="s">
        <v>16</v>
      </c>
      <c r="R72" s="60"/>
      <c r="S72" s="60"/>
    </row>
    <row r="73" spans="1:29" s="22" customFormat="1" ht="24.75" hidden="1" customHeight="1" x14ac:dyDescent="0.2">
      <c r="A73" s="23"/>
      <c r="B73" s="24"/>
      <c r="C73" s="25"/>
      <c r="D73" s="26"/>
      <c r="E73" s="27"/>
      <c r="F73" s="43"/>
      <c r="G73" s="43"/>
      <c r="H73" s="43"/>
      <c r="I73" s="43"/>
      <c r="J73" s="43"/>
      <c r="K73" s="54"/>
      <c r="L73" s="54"/>
      <c r="M73" s="43"/>
      <c r="N73" s="43"/>
      <c r="O73" s="43"/>
      <c r="P73" s="43"/>
      <c r="Q73" s="52"/>
      <c r="R73" s="56"/>
      <c r="S73" s="56"/>
    </row>
    <row r="74" spans="1:29" ht="3" hidden="1" customHeight="1" x14ac:dyDescent="0.2">
      <c r="A74"/>
      <c r="B74"/>
      <c r="C74"/>
      <c r="D74"/>
      <c r="E74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/>
      <c r="U74"/>
      <c r="V74"/>
      <c r="W74"/>
      <c r="X74"/>
      <c r="Y74"/>
      <c r="Z74"/>
      <c r="AA74"/>
      <c r="AB74"/>
      <c r="AC74"/>
    </row>
    <row r="75" spans="1:29" ht="3" hidden="1" customHeight="1" x14ac:dyDescent="0.2">
      <c r="A75"/>
      <c r="B75"/>
      <c r="C75"/>
      <c r="D75"/>
      <c r="E75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/>
      <c r="U75"/>
      <c r="V75"/>
      <c r="W75"/>
      <c r="X75"/>
      <c r="Y75"/>
      <c r="Z75"/>
      <c r="AA75"/>
      <c r="AB75"/>
      <c r="AC75"/>
    </row>
    <row r="76" spans="1:29" s="22" customFormat="1" ht="24.75" hidden="1" customHeight="1" x14ac:dyDescent="0.2">
      <c r="A76" s="23"/>
      <c r="B76" s="24"/>
      <c r="C76" s="25"/>
      <c r="D76" s="26"/>
      <c r="E76" s="27"/>
      <c r="F76" s="43"/>
      <c r="G76" s="43"/>
      <c r="H76" s="43"/>
      <c r="I76" s="43"/>
      <c r="J76" s="43"/>
      <c r="K76" s="54"/>
      <c r="L76" s="54"/>
      <c r="M76" s="43"/>
      <c r="N76" s="43"/>
      <c r="O76" s="43"/>
      <c r="P76" s="43"/>
      <c r="Q76" s="52"/>
      <c r="R76" s="56"/>
      <c r="S76" s="56"/>
    </row>
    <row r="77" spans="1:29" ht="3" hidden="1" customHeight="1" x14ac:dyDescent="0.2">
      <c r="A77"/>
      <c r="B77"/>
      <c r="C77"/>
      <c r="D77"/>
      <c r="E77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/>
      <c r="U77"/>
      <c r="V77"/>
      <c r="W77"/>
      <c r="X77"/>
      <c r="Y77"/>
      <c r="Z77"/>
      <c r="AA77"/>
      <c r="AB77"/>
      <c r="AC77"/>
    </row>
    <row r="78" spans="1:29" ht="3" hidden="1" customHeight="1" x14ac:dyDescent="0.2">
      <c r="A78"/>
      <c r="B78"/>
      <c r="C78"/>
      <c r="D78"/>
      <c r="E78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/>
      <c r="U78"/>
      <c r="V78"/>
      <c r="W78"/>
      <c r="X78"/>
      <c r="Y78"/>
      <c r="Z78"/>
      <c r="AA78"/>
      <c r="AB78"/>
      <c r="AC78"/>
    </row>
    <row r="79" spans="1:29" s="22" customFormat="1" ht="24.75" hidden="1" customHeight="1" x14ac:dyDescent="0.2">
      <c r="A79" s="23"/>
      <c r="B79" s="24"/>
      <c r="C79" s="25"/>
      <c r="D79" s="26"/>
      <c r="E79" s="27"/>
      <c r="F79" s="43"/>
      <c r="G79" s="43"/>
      <c r="H79" s="43"/>
      <c r="I79" s="43"/>
      <c r="J79" s="43"/>
      <c r="K79" s="54"/>
      <c r="L79" s="54"/>
      <c r="M79" s="43"/>
      <c r="N79" s="43"/>
      <c r="O79" s="43"/>
      <c r="P79" s="43"/>
      <c r="Q79" s="52"/>
      <c r="R79" s="56"/>
      <c r="S79" s="56"/>
    </row>
    <row r="80" spans="1:29" ht="3" hidden="1" customHeight="1" x14ac:dyDescent="0.2">
      <c r="A80"/>
      <c r="B80"/>
      <c r="C80"/>
      <c r="D80"/>
      <c r="E80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/>
      <c r="U80"/>
      <c r="V80"/>
      <c r="W80"/>
      <c r="X80"/>
      <c r="Y80"/>
      <c r="Z80"/>
      <c r="AA80"/>
      <c r="AB80"/>
      <c r="AC80"/>
    </row>
    <row r="81" spans="1:29" ht="3" hidden="1" customHeight="1" x14ac:dyDescent="0.2">
      <c r="A81"/>
      <c r="B81"/>
      <c r="C81"/>
      <c r="D81"/>
      <c r="E81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/>
      <c r="U81"/>
      <c r="V81"/>
      <c r="W81"/>
      <c r="X81"/>
      <c r="Y81"/>
      <c r="Z81"/>
      <c r="AA81"/>
      <c r="AB81"/>
      <c r="AC81"/>
    </row>
    <row r="82" spans="1:29" s="22" customFormat="1" ht="24.75" hidden="1" customHeight="1" x14ac:dyDescent="0.2">
      <c r="A82" s="23"/>
      <c r="B82" s="24"/>
      <c r="C82" s="25"/>
      <c r="D82" s="26"/>
      <c r="E82" s="27"/>
      <c r="F82" s="43"/>
      <c r="G82" s="43"/>
      <c r="H82" s="43"/>
      <c r="I82" s="43"/>
      <c r="J82" s="43"/>
      <c r="K82" s="54"/>
      <c r="L82" s="54"/>
      <c r="M82" s="43"/>
      <c r="N82" s="43"/>
      <c r="O82" s="43"/>
      <c r="P82" s="43"/>
      <c r="Q82" s="52"/>
      <c r="R82" s="56"/>
      <c r="S82" s="56"/>
    </row>
    <row r="83" spans="1:29" ht="3" hidden="1" customHeight="1" x14ac:dyDescent="0.2">
      <c r="A83"/>
      <c r="B83"/>
      <c r="C83"/>
      <c r="D83"/>
      <c r="E8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/>
      <c r="U83"/>
      <c r="V83"/>
      <c r="W83"/>
      <c r="X83"/>
      <c r="Y83"/>
      <c r="Z83"/>
      <c r="AA83"/>
      <c r="AB83"/>
      <c r="AC83"/>
    </row>
    <row r="84" spans="1:29" ht="3" hidden="1" customHeight="1" x14ac:dyDescent="0.2">
      <c r="A84"/>
      <c r="B84"/>
      <c r="C84"/>
      <c r="D84"/>
      <c r="E84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/>
      <c r="U84"/>
      <c r="V84"/>
      <c r="W84"/>
      <c r="X84"/>
      <c r="Y84"/>
      <c r="Z84"/>
      <c r="AA84"/>
      <c r="AB84"/>
      <c r="AC84"/>
    </row>
    <row r="85" spans="1:29" s="22" customFormat="1" ht="24.75" hidden="1" customHeight="1" x14ac:dyDescent="0.2">
      <c r="A85" s="23"/>
      <c r="B85" s="24"/>
      <c r="C85" s="25"/>
      <c r="D85" s="26"/>
      <c r="E85" s="27"/>
      <c r="F85" s="43"/>
      <c r="G85" s="43"/>
      <c r="H85" s="43"/>
      <c r="I85" s="43"/>
      <c r="J85" s="43"/>
      <c r="K85" s="54"/>
      <c r="L85" s="54"/>
      <c r="M85" s="43"/>
      <c r="N85" s="43"/>
      <c r="O85" s="43"/>
      <c r="P85" s="43"/>
      <c r="Q85" s="52"/>
      <c r="R85" s="56"/>
      <c r="S85" s="56"/>
    </row>
    <row r="86" spans="1:29" ht="3" hidden="1" customHeight="1" x14ac:dyDescent="0.2">
      <c r="A86"/>
      <c r="B86"/>
      <c r="C86"/>
      <c r="D86"/>
      <c r="E86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/>
      <c r="U86"/>
      <c r="V86"/>
      <c r="W86"/>
      <c r="X86"/>
      <c r="Y86"/>
      <c r="Z86"/>
      <c r="AA86"/>
      <c r="AB86"/>
      <c r="AC86"/>
    </row>
    <row r="87" spans="1:29" s="22" customFormat="1" ht="24.75" hidden="1" customHeight="1" x14ac:dyDescent="0.2">
      <c r="A87" s="23"/>
      <c r="B87" s="24"/>
      <c r="C87" s="25"/>
      <c r="D87" s="26"/>
      <c r="E87" s="27"/>
      <c r="F87" s="43"/>
      <c r="G87" s="43"/>
      <c r="H87" s="43"/>
      <c r="I87" s="43"/>
      <c r="J87" s="43"/>
      <c r="K87" s="54"/>
      <c r="L87" s="54"/>
      <c r="M87" s="43"/>
      <c r="N87" s="43"/>
      <c r="O87" s="43"/>
      <c r="P87" s="43"/>
      <c r="Q87" s="52"/>
      <c r="R87" s="56"/>
      <c r="S87" s="56"/>
    </row>
    <row r="88" spans="1:29" ht="3" hidden="1" customHeight="1" x14ac:dyDescent="0.2">
      <c r="A88"/>
      <c r="B88"/>
      <c r="C88"/>
      <c r="D88"/>
      <c r="E88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/>
      <c r="U88"/>
      <c r="V88"/>
      <c r="W88"/>
      <c r="X88"/>
      <c r="Y88"/>
      <c r="Z88"/>
      <c r="AA88"/>
      <c r="AB88"/>
      <c r="AC88"/>
    </row>
    <row r="89" spans="1:29" ht="3" hidden="1" customHeight="1" x14ac:dyDescent="0.2">
      <c r="A89"/>
      <c r="B89"/>
      <c r="C89"/>
      <c r="D89"/>
      <c r="E89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/>
      <c r="U89"/>
      <c r="V89"/>
      <c r="W89"/>
      <c r="X89"/>
      <c r="Y89"/>
      <c r="Z89"/>
      <c r="AA89"/>
      <c r="AB89"/>
      <c r="AC89"/>
    </row>
    <row r="90" spans="1:29" ht="3" hidden="1" customHeight="1" x14ac:dyDescent="0.2">
      <c r="A90"/>
      <c r="B90"/>
      <c r="C90"/>
      <c r="D90"/>
      <c r="E90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/>
      <c r="U90"/>
      <c r="V90"/>
      <c r="W90"/>
      <c r="X90"/>
      <c r="Y90"/>
      <c r="Z90"/>
      <c r="AA90"/>
      <c r="AB90"/>
      <c r="AC90"/>
    </row>
    <row r="91" spans="1:29" s="32" customFormat="1" ht="12.75" hidden="1" customHeight="1" x14ac:dyDescent="0.2">
      <c r="A91" s="33"/>
      <c r="B91" s="34" t="s">
        <v>216</v>
      </c>
      <c r="C91" s="35"/>
      <c r="D91" s="35"/>
      <c r="E91" s="35"/>
      <c r="F91" s="92"/>
      <c r="G91" s="92"/>
      <c r="H91" s="92"/>
      <c r="I91" s="93"/>
      <c r="J91" s="93"/>
      <c r="K91" s="92"/>
      <c r="L91" s="92"/>
      <c r="M91" s="92"/>
      <c r="N91" s="93"/>
      <c r="O91" s="93"/>
      <c r="P91" s="93"/>
      <c r="Q91" s="93"/>
      <c r="R91" s="93"/>
      <c r="S91" s="93"/>
    </row>
    <row r="92" spans="1:29" ht="12.75" hidden="1" customHeight="1" x14ac:dyDescent="0.2">
      <c r="A92" s="37" t="s">
        <v>17</v>
      </c>
      <c r="B92" s="38"/>
      <c r="C92" s="96"/>
      <c r="D92" s="96"/>
      <c r="E92" s="1" t="s">
        <v>28</v>
      </c>
      <c r="F92" s="100" t="s">
        <v>28</v>
      </c>
      <c r="G92" s="100"/>
      <c r="H92" s="100"/>
      <c r="I92" s="100"/>
      <c r="J92" s="100"/>
      <c r="K92" s="100"/>
      <c r="L92" s="100"/>
      <c r="M92" s="100"/>
      <c r="N92" s="100"/>
      <c r="O92" s="100"/>
      <c r="P92" s="73"/>
      <c r="Q92" s="73"/>
      <c r="R92" s="73"/>
      <c r="S92" s="73"/>
      <c r="T92"/>
      <c r="U92"/>
      <c r="V92"/>
      <c r="W92"/>
      <c r="X92"/>
      <c r="Y92"/>
      <c r="Z92"/>
      <c r="AA92"/>
      <c r="AB92"/>
      <c r="AC92"/>
    </row>
    <row r="93" spans="1:29" ht="3" hidden="1" customHeight="1" x14ac:dyDescent="0.2">
      <c r="A93"/>
      <c r="B93"/>
      <c r="C93"/>
      <c r="D93"/>
      <c r="E9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/>
      <c r="U93"/>
      <c r="V93"/>
      <c r="W93"/>
      <c r="X93"/>
      <c r="Y93"/>
      <c r="Z93"/>
      <c r="AA93"/>
      <c r="AB93"/>
      <c r="AC93"/>
    </row>
    <row r="94" spans="1:29" ht="3" hidden="1" customHeight="1" x14ac:dyDescent="0.2">
      <c r="A94"/>
      <c r="B94"/>
      <c r="C94"/>
      <c r="D94"/>
      <c r="E94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/>
      <c r="U94"/>
      <c r="V94"/>
      <c r="W94"/>
      <c r="X94"/>
      <c r="Y94"/>
      <c r="Z94"/>
      <c r="AA94"/>
      <c r="AB94"/>
      <c r="AC94"/>
    </row>
    <row r="95" spans="1:29" ht="3" customHeight="1" x14ac:dyDescent="0.2">
      <c r="A95"/>
      <c r="B95"/>
      <c r="C95"/>
      <c r="D95"/>
      <c r="E95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/>
      <c r="U95"/>
      <c r="V95"/>
      <c r="W95"/>
      <c r="X95"/>
      <c r="Y95"/>
      <c r="Z95"/>
      <c r="AA95"/>
      <c r="AB95"/>
      <c r="AC95"/>
    </row>
    <row r="96" spans="1:29" ht="3" customHeight="1" x14ac:dyDescent="0.2">
      <c r="A96"/>
      <c r="B96"/>
      <c r="C96"/>
      <c r="D96"/>
      <c r="E96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/>
      <c r="U96"/>
      <c r="V96"/>
      <c r="W96"/>
      <c r="X96"/>
      <c r="Y96"/>
      <c r="Z96"/>
      <c r="AA96"/>
      <c r="AB96"/>
      <c r="AC96"/>
    </row>
    <row r="97" spans="1:29" ht="12.75" hidden="1" customHeight="1" x14ac:dyDescent="0.2">
      <c r="A97" s="37" t="s">
        <v>17</v>
      </c>
      <c r="B97" s="38"/>
      <c r="C97" s="96"/>
      <c r="D97" s="96"/>
      <c r="E97" s="1" t="s">
        <v>28</v>
      </c>
      <c r="F97" s="100" t="s">
        <v>28</v>
      </c>
      <c r="G97" s="100"/>
      <c r="H97" s="100"/>
      <c r="I97" s="100"/>
      <c r="J97" s="100"/>
      <c r="K97" s="100"/>
      <c r="L97" s="100"/>
      <c r="M97" s="100"/>
      <c r="N97" s="100"/>
      <c r="O97" s="100"/>
      <c r="P97" s="73"/>
      <c r="Q97" s="73"/>
      <c r="R97" s="73"/>
      <c r="S97" s="73"/>
      <c r="T97"/>
      <c r="U97"/>
      <c r="V97"/>
      <c r="W97"/>
      <c r="X97"/>
      <c r="Y97"/>
      <c r="Z97"/>
      <c r="AA97"/>
      <c r="AB97"/>
      <c r="AC97"/>
    </row>
    <row r="98" spans="1:29" ht="3" hidden="1" customHeight="1" x14ac:dyDescent="0.2">
      <c r="A98"/>
      <c r="B98"/>
      <c r="C98"/>
      <c r="D98"/>
      <c r="E98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/>
      <c r="U98"/>
      <c r="V98"/>
      <c r="W98"/>
      <c r="X98"/>
      <c r="Y98"/>
      <c r="Z98"/>
      <c r="AA98"/>
      <c r="AB98"/>
      <c r="AC98"/>
    </row>
    <row r="99" spans="1:29" ht="3" hidden="1" customHeight="1" x14ac:dyDescent="0.2">
      <c r="A99"/>
      <c r="B99"/>
      <c r="C99"/>
      <c r="D99"/>
      <c r="E99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/>
      <c r="U99"/>
      <c r="V99"/>
      <c r="W99"/>
      <c r="X99"/>
      <c r="Y99"/>
      <c r="Z99"/>
      <c r="AA99"/>
      <c r="AB99"/>
      <c r="AC99"/>
    </row>
    <row r="100" spans="1:29" ht="12.75" hidden="1" customHeight="1" x14ac:dyDescent="0.2">
      <c r="A100" s="37" t="s">
        <v>17</v>
      </c>
      <c r="B100" s="38"/>
      <c r="C100" s="96"/>
      <c r="D100" s="96"/>
      <c r="E100" s="1" t="s">
        <v>28</v>
      </c>
      <c r="F100" s="100" t="s">
        <v>28</v>
      </c>
      <c r="G100" s="100"/>
      <c r="H100" s="100"/>
      <c r="I100" s="100"/>
      <c r="J100" s="100"/>
      <c r="K100" s="100"/>
      <c r="L100" s="100"/>
      <c r="M100" s="100"/>
      <c r="N100" s="100"/>
      <c r="O100" s="100"/>
      <c r="P100" s="73"/>
      <c r="Q100" s="73"/>
      <c r="R100" s="73"/>
      <c r="S100" s="73"/>
      <c r="T100"/>
      <c r="U100"/>
      <c r="V100"/>
      <c r="W100"/>
      <c r="X100"/>
      <c r="Y100"/>
      <c r="Z100"/>
      <c r="AA100"/>
      <c r="AB100"/>
      <c r="AC100"/>
    </row>
    <row r="101" spans="1:29" ht="3" hidden="1" customHeight="1" x14ac:dyDescent="0.2">
      <c r="A101"/>
      <c r="B101"/>
      <c r="C101"/>
      <c r="D101"/>
      <c r="E101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/>
      <c r="U101"/>
      <c r="V101"/>
      <c r="W101"/>
      <c r="X101"/>
      <c r="Y101"/>
      <c r="Z101"/>
      <c r="AA101"/>
      <c r="AB101"/>
      <c r="AC101"/>
    </row>
    <row r="102" spans="1:29" ht="3" hidden="1" customHeight="1" x14ac:dyDescent="0.2">
      <c r="A102"/>
      <c r="B102"/>
      <c r="C102"/>
      <c r="D102"/>
      <c r="E102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/>
      <c r="U102"/>
      <c r="V102"/>
      <c r="W102"/>
      <c r="X102"/>
      <c r="Y102"/>
      <c r="Z102"/>
      <c r="AA102"/>
      <c r="AB102"/>
      <c r="AC102"/>
    </row>
    <row r="103" spans="1:29" ht="12.75" hidden="1" customHeight="1" x14ac:dyDescent="0.2">
      <c r="A103" s="37" t="s">
        <v>17</v>
      </c>
      <c r="B103" s="38"/>
      <c r="C103" s="96"/>
      <c r="D103" s="96"/>
      <c r="E103" s="1" t="s">
        <v>28</v>
      </c>
      <c r="F103" s="100" t="s">
        <v>28</v>
      </c>
      <c r="G103" s="100"/>
      <c r="H103" s="100"/>
      <c r="I103" s="100"/>
      <c r="J103" s="100"/>
      <c r="K103" s="100"/>
      <c r="L103" s="100"/>
      <c r="M103" s="100"/>
      <c r="N103" s="100"/>
      <c r="O103" s="100"/>
      <c r="P103" s="73"/>
      <c r="Q103" s="73"/>
      <c r="R103" s="73"/>
      <c r="S103" s="73"/>
      <c r="T103"/>
      <c r="U103"/>
      <c r="V103"/>
      <c r="W103"/>
      <c r="X103"/>
      <c r="Y103"/>
      <c r="Z103"/>
      <c r="AA103"/>
      <c r="AB103"/>
      <c r="AC103"/>
    </row>
    <row r="104" spans="1:29" ht="12.75" hidden="1" customHeight="1" x14ac:dyDescent="0.2">
      <c r="A104" s="37" t="s">
        <v>24</v>
      </c>
      <c r="B104" s="38"/>
      <c r="C104" s="96"/>
      <c r="D104" s="96"/>
      <c r="E104" s="1" t="s">
        <v>28</v>
      </c>
      <c r="F104" s="100" t="s">
        <v>28</v>
      </c>
      <c r="G104" s="100"/>
      <c r="H104" s="100"/>
      <c r="I104" s="100"/>
      <c r="J104" s="100"/>
      <c r="K104" s="100"/>
      <c r="L104" s="100"/>
      <c r="M104" s="100"/>
      <c r="N104" s="100"/>
      <c r="O104" s="100"/>
      <c r="P104" s="73"/>
      <c r="Q104" s="73"/>
      <c r="R104" s="73"/>
      <c r="S104" s="73"/>
      <c r="T104"/>
      <c r="U104"/>
      <c r="V104"/>
      <c r="W104"/>
      <c r="X104"/>
      <c r="Y104"/>
      <c r="Z104"/>
      <c r="AA104"/>
      <c r="AB104"/>
      <c r="AC104"/>
    </row>
    <row r="105" spans="1:29" ht="3" customHeight="1" x14ac:dyDescent="0.2">
      <c r="A105"/>
      <c r="B105"/>
      <c r="C105"/>
      <c r="D105"/>
      <c r="E105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/>
      <c r="U105"/>
      <c r="V105"/>
      <c r="W105"/>
      <c r="X105"/>
      <c r="Y105"/>
      <c r="Z105"/>
      <c r="AA105"/>
      <c r="AB105"/>
      <c r="AC105"/>
    </row>
    <row r="106" spans="1:29" ht="3" customHeight="1" x14ac:dyDescent="0.2">
      <c r="A106"/>
      <c r="B106"/>
      <c r="C106"/>
      <c r="D106"/>
      <c r="E106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/>
      <c r="U106"/>
      <c r="V106"/>
      <c r="W106"/>
      <c r="X106"/>
      <c r="Y106"/>
      <c r="Z106"/>
      <c r="AA106"/>
      <c r="AB106"/>
      <c r="AC106"/>
    </row>
    <row r="107" spans="1:29" s="13" customFormat="1" ht="15.75" customHeight="1" x14ac:dyDescent="0.15">
      <c r="A107" s="14"/>
      <c r="B107" s="15" t="s">
        <v>233</v>
      </c>
      <c r="C107" s="14"/>
      <c r="D107" s="14"/>
      <c r="E107" s="14"/>
      <c r="F107" s="88"/>
      <c r="G107" s="89"/>
      <c r="H107" s="89"/>
      <c r="I107" s="90"/>
      <c r="J107" s="89"/>
      <c r="K107" s="89"/>
      <c r="L107" s="89"/>
      <c r="M107" s="89"/>
      <c r="N107" s="89"/>
      <c r="O107" s="88"/>
      <c r="P107" s="91"/>
      <c r="Q107" s="91"/>
      <c r="R107" s="91"/>
      <c r="S107" s="91"/>
    </row>
    <row r="108" spans="1:29" s="18" customFormat="1" ht="24.75" customHeight="1" x14ac:dyDescent="0.2">
      <c r="A108" s="19"/>
      <c r="B108" s="19"/>
      <c r="C108" s="19"/>
      <c r="D108" s="19" t="s">
        <v>1</v>
      </c>
      <c r="E108" s="19" t="s">
        <v>2</v>
      </c>
      <c r="F108" s="58" t="s">
        <v>3</v>
      </c>
      <c r="G108" s="58" t="s">
        <v>4</v>
      </c>
      <c r="H108" s="58" t="s">
        <v>5</v>
      </c>
      <c r="I108" s="58" t="s">
        <v>102</v>
      </c>
      <c r="J108" s="58" t="s">
        <v>103</v>
      </c>
      <c r="K108" s="58" t="s">
        <v>104</v>
      </c>
      <c r="L108" s="58" t="s">
        <v>105</v>
      </c>
      <c r="M108" s="58" t="s">
        <v>106</v>
      </c>
      <c r="N108" s="58" t="s">
        <v>6</v>
      </c>
      <c r="O108" s="58" t="s">
        <v>7</v>
      </c>
      <c r="P108" s="58" t="s">
        <v>8</v>
      </c>
      <c r="Q108" s="58" t="s">
        <v>9</v>
      </c>
      <c r="R108" s="58" t="s">
        <v>10</v>
      </c>
      <c r="S108" s="58" t="s">
        <v>107</v>
      </c>
      <c r="T108" s="58" t="s">
        <v>108</v>
      </c>
      <c r="U108" s="58" t="s">
        <v>109</v>
      </c>
      <c r="V108" s="58" t="s">
        <v>110</v>
      </c>
      <c r="W108" s="58" t="s">
        <v>111</v>
      </c>
      <c r="X108" s="21" t="s">
        <v>11</v>
      </c>
      <c r="Y108" s="21" t="s">
        <v>12</v>
      </c>
      <c r="Z108" s="21" t="s">
        <v>13</v>
      </c>
      <c r="AA108" s="21" t="s">
        <v>14</v>
      </c>
      <c r="AB108" s="21" t="s">
        <v>15</v>
      </c>
      <c r="AC108" s="21" t="s">
        <v>16</v>
      </c>
    </row>
    <row r="109" spans="1:29" s="56" customFormat="1" ht="14.25" customHeight="1" x14ac:dyDescent="0.2">
      <c r="A109" s="43" t="s">
        <v>17</v>
      </c>
      <c r="B109" s="49" t="s">
        <v>266</v>
      </c>
      <c r="C109" s="50" t="s">
        <v>35</v>
      </c>
      <c r="D109" s="51" t="s">
        <v>234</v>
      </c>
      <c r="E109" s="52"/>
      <c r="F109" s="40">
        <v>30682</v>
      </c>
      <c r="G109" s="43">
        <v>100</v>
      </c>
      <c r="H109" s="43">
        <v>99.9</v>
      </c>
      <c r="I109" s="43">
        <v>200</v>
      </c>
      <c r="J109" s="43">
        <v>210</v>
      </c>
      <c r="K109" s="43">
        <v>210</v>
      </c>
      <c r="L109" s="43" t="s">
        <v>21</v>
      </c>
      <c r="M109" s="54">
        <f>K109</f>
        <v>210</v>
      </c>
      <c r="N109" s="43">
        <v>170</v>
      </c>
      <c r="O109" s="43">
        <v>180</v>
      </c>
      <c r="P109" s="43">
        <v>190</v>
      </c>
      <c r="Q109" s="43"/>
      <c r="R109" s="54">
        <f>P109</f>
        <v>190</v>
      </c>
      <c r="S109" s="43">
        <v>260</v>
      </c>
      <c r="T109" s="43">
        <v>275</v>
      </c>
      <c r="U109" s="43">
        <v>290</v>
      </c>
      <c r="V109" s="43" t="s">
        <v>21</v>
      </c>
      <c r="W109" s="54">
        <f>U109</f>
        <v>290</v>
      </c>
      <c r="X109" s="55">
        <f>W109+R109+M109</f>
        <v>690</v>
      </c>
      <c r="Y109" s="43" t="s">
        <v>229</v>
      </c>
      <c r="Z109" s="43"/>
      <c r="AA109" s="43"/>
      <c r="AB109" s="43"/>
      <c r="AC109" s="52" t="s">
        <v>217</v>
      </c>
    </row>
    <row r="110" spans="1:29" s="56" customFormat="1" ht="14.25" customHeight="1" x14ac:dyDescent="0.2">
      <c r="A110" s="43">
        <v>2</v>
      </c>
      <c r="B110" s="49" t="s">
        <v>210</v>
      </c>
      <c r="C110" s="50" t="s">
        <v>35</v>
      </c>
      <c r="D110" s="51" t="s">
        <v>234</v>
      </c>
      <c r="E110" s="52"/>
      <c r="F110" s="53">
        <v>29275</v>
      </c>
      <c r="G110" s="43">
        <v>110</v>
      </c>
      <c r="H110" s="43">
        <v>105</v>
      </c>
      <c r="I110" s="43">
        <v>170</v>
      </c>
      <c r="J110" s="43">
        <v>180</v>
      </c>
      <c r="K110" s="43">
        <v>190</v>
      </c>
      <c r="L110" s="43" t="s">
        <v>21</v>
      </c>
      <c r="M110" s="54">
        <f>K110</f>
        <v>190</v>
      </c>
      <c r="N110" s="43">
        <v>140</v>
      </c>
      <c r="O110" s="44">
        <v>150</v>
      </c>
      <c r="P110" s="44">
        <v>150</v>
      </c>
      <c r="Q110" s="43"/>
      <c r="R110" s="54">
        <f>N110</f>
        <v>140</v>
      </c>
      <c r="S110" s="43">
        <v>190</v>
      </c>
      <c r="T110" s="43">
        <v>200</v>
      </c>
      <c r="U110" s="43">
        <v>210</v>
      </c>
      <c r="V110" s="43" t="s">
        <v>21</v>
      </c>
      <c r="W110" s="54">
        <f>U110</f>
        <v>210</v>
      </c>
      <c r="X110" s="55">
        <f>W110+R110+M110</f>
        <v>540</v>
      </c>
      <c r="Y110" s="43"/>
      <c r="Z110" s="43"/>
      <c r="AA110" s="43"/>
      <c r="AB110" s="43"/>
      <c r="AC110" s="52" t="s">
        <v>217</v>
      </c>
    </row>
    <row r="111" spans="1:29" ht="3" hidden="1" customHeight="1" x14ac:dyDescent="0.2">
      <c r="A111"/>
      <c r="B111"/>
      <c r="C111"/>
      <c r="D111"/>
      <c r="E111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/>
      <c r="U111"/>
      <c r="V111"/>
      <c r="W111"/>
      <c r="X111"/>
      <c r="Y111"/>
      <c r="Z111"/>
      <c r="AA111"/>
      <c r="AB111"/>
      <c r="AC111"/>
    </row>
    <row r="112" spans="1:29" ht="3" hidden="1" customHeight="1" x14ac:dyDescent="0.2">
      <c r="A112"/>
      <c r="B112"/>
      <c r="C112"/>
      <c r="D112"/>
      <c r="E112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/>
      <c r="U112"/>
      <c r="V112"/>
      <c r="W112"/>
      <c r="X112"/>
      <c r="Y112"/>
      <c r="Z112"/>
      <c r="AA112"/>
      <c r="AB112"/>
      <c r="AC112"/>
    </row>
    <row r="113" spans="1:29" ht="3" hidden="1" customHeight="1" x14ac:dyDescent="0.2">
      <c r="A113"/>
      <c r="B113"/>
      <c r="C113"/>
      <c r="D113"/>
      <c r="E11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/>
      <c r="U113"/>
      <c r="V113"/>
      <c r="W113"/>
      <c r="X113"/>
      <c r="Y113"/>
      <c r="Z113"/>
      <c r="AA113"/>
      <c r="AB113"/>
      <c r="AC113"/>
    </row>
    <row r="114" spans="1:29" ht="3" hidden="1" customHeight="1" x14ac:dyDescent="0.2">
      <c r="A114"/>
      <c r="B114"/>
      <c r="C114"/>
      <c r="D114"/>
      <c r="E114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/>
      <c r="U114"/>
      <c r="V114"/>
      <c r="W114"/>
      <c r="X114"/>
      <c r="Y114"/>
      <c r="Z114"/>
      <c r="AA114"/>
      <c r="AB114"/>
      <c r="AC114"/>
    </row>
    <row r="115" spans="1:29" ht="3" hidden="1" customHeight="1" x14ac:dyDescent="0.2">
      <c r="A115">
        <v>7</v>
      </c>
      <c r="B115"/>
      <c r="C115"/>
      <c r="D115"/>
      <c r="E115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/>
      <c r="U115"/>
      <c r="V115"/>
      <c r="W115"/>
      <c r="X115"/>
      <c r="Y115"/>
      <c r="Z115"/>
      <c r="AA115"/>
      <c r="AB115"/>
      <c r="AC115"/>
    </row>
    <row r="116" spans="1:29" ht="3" hidden="1" customHeight="1" x14ac:dyDescent="0.2">
      <c r="A116"/>
      <c r="B116"/>
      <c r="C116"/>
      <c r="D116"/>
      <c r="E116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/>
      <c r="U116"/>
      <c r="V116"/>
      <c r="W116"/>
      <c r="X116"/>
      <c r="Y116"/>
      <c r="Z116"/>
      <c r="AA116"/>
      <c r="AB116"/>
      <c r="AC116"/>
    </row>
    <row r="117" spans="1:29" ht="3" hidden="1" customHeight="1" x14ac:dyDescent="0.2">
      <c r="A117"/>
      <c r="B117"/>
      <c r="C117"/>
      <c r="D117"/>
      <c r="E117"/>
      <c r="F117" s="73"/>
      <c r="G117" s="73"/>
      <c r="H117" s="73"/>
      <c r="I117" s="73"/>
      <c r="J117" s="73"/>
      <c r="K117" s="73"/>
      <c r="L117" s="73"/>
      <c r="M117" s="73"/>
      <c r="N117" s="73"/>
      <c r="O117" s="73" t="s">
        <v>228</v>
      </c>
      <c r="P117" s="73"/>
      <c r="Q117" s="73"/>
      <c r="R117" s="73"/>
      <c r="S117" s="73"/>
      <c r="T117"/>
      <c r="U117"/>
      <c r="V117"/>
      <c r="W117"/>
      <c r="X117"/>
      <c r="Y117"/>
      <c r="Z117"/>
      <c r="AA117"/>
      <c r="AB117"/>
      <c r="AC117"/>
    </row>
    <row r="118" spans="1:29" s="22" customFormat="1" ht="24.75" hidden="1" customHeight="1" x14ac:dyDescent="0.2">
      <c r="A118" s="23" t="s">
        <v>17</v>
      </c>
      <c r="B118" s="24"/>
      <c r="C118" s="25"/>
      <c r="D118" s="26"/>
      <c r="E118" s="27"/>
      <c r="F118" s="43"/>
      <c r="G118" s="43"/>
      <c r="H118" s="43"/>
      <c r="I118" s="43"/>
      <c r="J118" s="43"/>
      <c r="K118" s="43"/>
      <c r="L118" s="43"/>
      <c r="M118" s="54"/>
      <c r="N118" s="43"/>
      <c r="O118" s="43"/>
      <c r="P118" s="43"/>
      <c r="Q118" s="43"/>
      <c r="R118" s="54"/>
      <c r="S118" s="43"/>
      <c r="T118" s="28"/>
      <c r="U118" s="29"/>
      <c r="V118" s="23"/>
      <c r="W118" s="30"/>
      <c r="X118" s="31"/>
      <c r="Y118" s="23"/>
      <c r="Z118" s="23"/>
      <c r="AA118" s="23"/>
      <c r="AB118" s="23"/>
      <c r="AC118" s="27"/>
    </row>
    <row r="119" spans="1:29" ht="3" hidden="1" customHeight="1" x14ac:dyDescent="0.2">
      <c r="A119"/>
      <c r="B119"/>
      <c r="C119"/>
      <c r="D119"/>
      <c r="E119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/>
      <c r="U119"/>
      <c r="V119"/>
      <c r="W119"/>
      <c r="X119"/>
      <c r="Y119"/>
      <c r="Z119"/>
      <c r="AA119"/>
      <c r="AB119"/>
      <c r="AC119"/>
    </row>
    <row r="120" spans="1:29" ht="3" hidden="1" customHeight="1" x14ac:dyDescent="0.2">
      <c r="A120"/>
      <c r="B120"/>
      <c r="C120"/>
      <c r="D120"/>
      <c r="E120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/>
      <c r="U120"/>
      <c r="V120"/>
      <c r="W120"/>
      <c r="X120"/>
      <c r="Y120"/>
      <c r="Z120"/>
      <c r="AA120"/>
      <c r="AB120"/>
      <c r="AC120"/>
    </row>
    <row r="121" spans="1:29" s="22" customFormat="1" ht="24.75" hidden="1" customHeight="1" x14ac:dyDescent="0.2">
      <c r="A121" s="23" t="s">
        <v>17</v>
      </c>
      <c r="B121" s="24"/>
      <c r="C121" s="25"/>
      <c r="D121" s="26"/>
      <c r="E121" s="27"/>
      <c r="F121" s="43"/>
      <c r="G121" s="43"/>
      <c r="H121" s="43"/>
      <c r="I121" s="43"/>
      <c r="J121" s="43"/>
      <c r="K121" s="43"/>
      <c r="L121" s="43"/>
      <c r="M121" s="54"/>
      <c r="N121" s="44"/>
      <c r="O121" s="43"/>
      <c r="P121" s="43"/>
      <c r="Q121" s="43"/>
      <c r="R121" s="54"/>
      <c r="S121" s="43"/>
      <c r="T121" s="28"/>
      <c r="U121" s="29"/>
      <c r="V121" s="23"/>
      <c r="W121" s="30"/>
      <c r="X121" s="31"/>
      <c r="Y121" s="23"/>
      <c r="Z121" s="23"/>
      <c r="AA121" s="23"/>
      <c r="AB121" s="23"/>
      <c r="AC121" s="27"/>
    </row>
    <row r="122" spans="1:29" ht="3" hidden="1" customHeight="1" x14ac:dyDescent="0.2">
      <c r="A122"/>
      <c r="B122"/>
      <c r="C122"/>
      <c r="D122"/>
      <c r="E122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/>
      <c r="U122"/>
      <c r="V122"/>
      <c r="W122"/>
      <c r="X122"/>
      <c r="Y122"/>
      <c r="Z122"/>
      <c r="AA122"/>
      <c r="AB122"/>
      <c r="AC122"/>
    </row>
    <row r="123" spans="1:29" ht="3" hidden="1" customHeight="1" x14ac:dyDescent="0.2">
      <c r="A123"/>
      <c r="B123"/>
      <c r="C123"/>
      <c r="D123"/>
      <c r="E12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/>
      <c r="U123"/>
      <c r="V123"/>
      <c r="W123"/>
      <c r="X123"/>
      <c r="Y123"/>
      <c r="Z123"/>
      <c r="AA123"/>
      <c r="AB123"/>
      <c r="AC123"/>
    </row>
    <row r="124" spans="1:29" ht="3" hidden="1" customHeight="1" x14ac:dyDescent="0.2">
      <c r="A124"/>
      <c r="B124"/>
      <c r="C124"/>
      <c r="D124"/>
      <c r="E124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/>
      <c r="U124"/>
      <c r="V124"/>
      <c r="W124"/>
      <c r="X124"/>
      <c r="Y124"/>
      <c r="Z124"/>
      <c r="AA124"/>
      <c r="AB124"/>
      <c r="AC124"/>
    </row>
    <row r="125" spans="1:29" s="32" customFormat="1" ht="12.75" hidden="1" customHeight="1" x14ac:dyDescent="0.2">
      <c r="A125" s="33"/>
      <c r="B125" s="34" t="s">
        <v>218</v>
      </c>
      <c r="C125" s="35"/>
      <c r="D125" s="35"/>
      <c r="E125" s="35"/>
      <c r="F125" s="92"/>
      <c r="G125" s="92"/>
      <c r="H125" s="92"/>
      <c r="I125" s="93"/>
      <c r="J125" s="93"/>
      <c r="K125" s="92"/>
      <c r="L125" s="92"/>
      <c r="M125" s="92"/>
      <c r="N125" s="93"/>
      <c r="O125" s="93"/>
      <c r="P125" s="93"/>
      <c r="Q125" s="93"/>
      <c r="R125" s="93"/>
      <c r="S125" s="93"/>
    </row>
    <row r="126" spans="1:29" ht="12.75" hidden="1" customHeight="1" x14ac:dyDescent="0.2">
      <c r="A126" s="37" t="s">
        <v>17</v>
      </c>
      <c r="B126" s="38"/>
      <c r="C126" s="96" t="s">
        <v>19</v>
      </c>
      <c r="D126" s="96"/>
      <c r="E126" s="1" t="s">
        <v>28</v>
      </c>
      <c r="F126" s="100" t="s">
        <v>28</v>
      </c>
      <c r="G126" s="100"/>
      <c r="H126" s="100"/>
      <c r="I126" s="100"/>
      <c r="J126" s="100"/>
      <c r="K126" s="100"/>
      <c r="L126" s="100"/>
      <c r="M126" s="100"/>
      <c r="N126" s="100"/>
      <c r="O126" s="100"/>
      <c r="P126" s="73"/>
      <c r="Q126" s="73"/>
      <c r="R126" s="73"/>
      <c r="S126" s="73"/>
      <c r="T126"/>
      <c r="U126"/>
      <c r="V126"/>
      <c r="W126"/>
      <c r="X126"/>
      <c r="Y126"/>
      <c r="Z126"/>
      <c r="AA126"/>
      <c r="AB126"/>
      <c r="AC126"/>
    </row>
    <row r="127" spans="1:29" ht="12.75" hidden="1" customHeight="1" x14ac:dyDescent="0.2">
      <c r="A127" s="37" t="s">
        <v>24</v>
      </c>
      <c r="B127" s="38"/>
      <c r="C127" s="96" t="s">
        <v>19</v>
      </c>
      <c r="D127" s="96"/>
      <c r="E127" s="1" t="s">
        <v>28</v>
      </c>
      <c r="F127" s="100" t="s">
        <v>28</v>
      </c>
      <c r="G127" s="100"/>
      <c r="H127" s="100"/>
      <c r="I127" s="100"/>
      <c r="J127" s="100"/>
      <c r="K127" s="100"/>
      <c r="L127" s="100"/>
      <c r="M127" s="100"/>
      <c r="N127" s="100"/>
      <c r="O127" s="100"/>
      <c r="P127" s="73"/>
      <c r="Q127" s="73"/>
      <c r="R127" s="73"/>
      <c r="S127" s="73"/>
      <c r="T127"/>
      <c r="U127"/>
      <c r="V127"/>
      <c r="W127"/>
      <c r="X127"/>
      <c r="Y127"/>
      <c r="Z127"/>
      <c r="AA127"/>
      <c r="AB127"/>
      <c r="AC127"/>
    </row>
    <row r="128" spans="1:29" ht="12.75" hidden="1" customHeight="1" x14ac:dyDescent="0.2">
      <c r="A128" s="37" t="s">
        <v>61</v>
      </c>
      <c r="B128" s="38"/>
      <c r="C128" s="96" t="s">
        <v>19</v>
      </c>
      <c r="D128" s="96"/>
      <c r="E128" s="1" t="s">
        <v>28</v>
      </c>
      <c r="F128" s="100" t="s">
        <v>28</v>
      </c>
      <c r="G128" s="100"/>
      <c r="H128" s="100"/>
      <c r="I128" s="100"/>
      <c r="J128" s="100"/>
      <c r="K128" s="100"/>
      <c r="L128" s="100"/>
      <c r="M128" s="100"/>
      <c r="N128" s="100"/>
      <c r="O128" s="100"/>
      <c r="P128" s="73"/>
      <c r="Q128" s="73"/>
      <c r="R128" s="73"/>
      <c r="S128" s="73"/>
      <c r="T128"/>
      <c r="U128"/>
      <c r="V128"/>
      <c r="W128"/>
      <c r="X128"/>
      <c r="Y128"/>
      <c r="Z128"/>
      <c r="AA128"/>
      <c r="AB128"/>
      <c r="AC128"/>
    </row>
    <row r="129" spans="1:29" ht="3" customHeight="1" x14ac:dyDescent="0.2">
      <c r="A129"/>
      <c r="B129"/>
      <c r="C129"/>
      <c r="D129"/>
      <c r="E129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/>
      <c r="U129"/>
      <c r="V129"/>
      <c r="W129"/>
      <c r="X129"/>
      <c r="Y129"/>
      <c r="Z129"/>
      <c r="AA129"/>
      <c r="AB129"/>
      <c r="AC129"/>
    </row>
    <row r="130" spans="1:29" s="32" customFormat="1" ht="12.75" customHeight="1" x14ac:dyDescent="0.2">
      <c r="A130" s="33"/>
      <c r="B130" s="34" t="s">
        <v>219</v>
      </c>
      <c r="C130" s="35"/>
      <c r="D130" s="35"/>
      <c r="E130" s="35"/>
      <c r="F130" s="92"/>
      <c r="G130" s="92"/>
      <c r="H130" s="92"/>
      <c r="I130" s="93"/>
      <c r="J130" s="93"/>
      <c r="K130" s="92"/>
      <c r="L130" s="92"/>
      <c r="M130" s="92"/>
      <c r="N130" s="93"/>
      <c r="O130" s="93"/>
      <c r="P130" s="93"/>
      <c r="Q130" s="93"/>
      <c r="R130" s="93"/>
      <c r="S130" s="93"/>
    </row>
    <row r="131" spans="1:29" ht="12.75" customHeight="1" x14ac:dyDescent="0.2">
      <c r="A131" s="45" t="s">
        <v>17</v>
      </c>
      <c r="B131" s="38" t="s">
        <v>217</v>
      </c>
      <c r="C131" s="96" t="s">
        <v>54</v>
      </c>
      <c r="D131" s="96"/>
      <c r="E131" s="1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73"/>
      <c r="Q131" s="73"/>
      <c r="R131" s="73"/>
      <c r="S131" s="73"/>
      <c r="T131"/>
      <c r="U131"/>
      <c r="V131"/>
      <c r="W131"/>
      <c r="X131"/>
      <c r="Y131"/>
      <c r="Z131"/>
      <c r="AA131"/>
      <c r="AB131"/>
      <c r="AC131"/>
    </row>
    <row r="132" spans="1:29" ht="12.75" hidden="1" customHeight="1" x14ac:dyDescent="0.2">
      <c r="A132" s="45" t="s">
        <v>24</v>
      </c>
      <c r="B132" s="38"/>
      <c r="C132" s="96" t="s">
        <v>36</v>
      </c>
      <c r="D132" s="96"/>
      <c r="E132" s="1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73"/>
      <c r="Q132" s="73"/>
      <c r="R132" s="73"/>
      <c r="S132" s="73"/>
      <c r="T132"/>
      <c r="U132"/>
      <c r="V132"/>
      <c r="W132"/>
      <c r="X132"/>
      <c r="Y132"/>
      <c r="Z132"/>
      <c r="AA132"/>
      <c r="AB132"/>
      <c r="AC132"/>
    </row>
    <row r="133" spans="1:29" ht="3" customHeight="1" x14ac:dyDescent="0.2">
      <c r="A133" s="46"/>
      <c r="B133"/>
      <c r="C133"/>
      <c r="D133"/>
      <c r="E13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/>
      <c r="U133"/>
      <c r="V133"/>
      <c r="W133"/>
      <c r="X133"/>
      <c r="Y133"/>
      <c r="Z133"/>
      <c r="AA133"/>
      <c r="AB133"/>
      <c r="AC133"/>
    </row>
    <row r="134" spans="1:29" ht="3" customHeight="1" x14ac:dyDescent="0.2">
      <c r="A134" s="46"/>
      <c r="B134"/>
      <c r="C134"/>
      <c r="D134"/>
      <c r="E134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/>
      <c r="T134"/>
      <c r="U134"/>
      <c r="V134"/>
      <c r="W134"/>
      <c r="X134"/>
      <c r="Y134"/>
      <c r="Z134"/>
      <c r="AA134"/>
      <c r="AB134"/>
      <c r="AC134"/>
    </row>
    <row r="135" spans="1:29" hidden="1" x14ac:dyDescent="0.2"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</row>
    <row r="136" spans="1:29" hidden="1" x14ac:dyDescent="0.2"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</row>
    <row r="137" spans="1:29" hidden="1" x14ac:dyDescent="0.2"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</row>
    <row r="138" spans="1:29" hidden="1" x14ac:dyDescent="0.2"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</row>
    <row r="139" spans="1:29" hidden="1" x14ac:dyDescent="0.2"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</row>
    <row r="140" spans="1:29" hidden="1" x14ac:dyDescent="0.2"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</row>
    <row r="141" spans="1:29" hidden="1" x14ac:dyDescent="0.2"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</row>
    <row r="142" spans="1:29" hidden="1" x14ac:dyDescent="0.2"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</row>
    <row r="143" spans="1:29" hidden="1" x14ac:dyDescent="0.2"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</row>
    <row r="144" spans="1:29" ht="3" customHeight="1" x14ac:dyDescent="0.2">
      <c r="A144"/>
      <c r="B144"/>
      <c r="C144"/>
      <c r="D144"/>
      <c r="E144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/>
      <c r="T144"/>
      <c r="U144"/>
      <c r="V144"/>
      <c r="W144"/>
      <c r="X144"/>
      <c r="Y144"/>
      <c r="Z144"/>
      <c r="AA144"/>
      <c r="AB144"/>
      <c r="AC144"/>
    </row>
    <row r="145" spans="1:29" ht="3" customHeight="1" x14ac:dyDescent="0.2">
      <c r="A145"/>
      <c r="B145"/>
      <c r="C145"/>
      <c r="D145"/>
      <c r="E145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/>
      <c r="T145"/>
      <c r="U145"/>
      <c r="V145"/>
      <c r="W145"/>
      <c r="X145"/>
      <c r="Y145"/>
      <c r="Z145"/>
      <c r="AA145"/>
      <c r="AB145"/>
      <c r="AC145"/>
    </row>
    <row r="146" spans="1:29" s="13" customFormat="1" ht="15.75" customHeight="1" x14ac:dyDescent="0.15">
      <c r="A146" s="14"/>
      <c r="B146" s="48" t="s">
        <v>268</v>
      </c>
      <c r="C146" s="14"/>
      <c r="D146" s="14"/>
      <c r="E146" s="14"/>
      <c r="F146" s="88"/>
      <c r="G146" s="89"/>
      <c r="H146" s="89"/>
      <c r="I146" s="90"/>
      <c r="J146" s="89"/>
      <c r="K146" s="89"/>
      <c r="L146" s="89"/>
      <c r="M146" s="89"/>
      <c r="N146" s="89"/>
      <c r="O146" s="88"/>
      <c r="P146" s="91"/>
      <c r="Q146" s="91"/>
      <c r="R146" s="91"/>
    </row>
    <row r="147" spans="1:29" s="18" customFormat="1" ht="24.75" customHeight="1" x14ac:dyDescent="0.2">
      <c r="A147" s="19"/>
      <c r="B147" s="19"/>
      <c r="C147" s="19"/>
      <c r="D147" s="19" t="s">
        <v>1</v>
      </c>
      <c r="E147" s="19" t="s">
        <v>2</v>
      </c>
      <c r="F147" s="58" t="s">
        <v>3</v>
      </c>
      <c r="G147" s="58" t="s">
        <v>4</v>
      </c>
      <c r="H147" s="58" t="s">
        <v>5</v>
      </c>
      <c r="I147" s="58" t="s">
        <v>6</v>
      </c>
      <c r="J147" s="58" t="s">
        <v>7</v>
      </c>
      <c r="K147" s="58" t="s">
        <v>8</v>
      </c>
      <c r="L147" s="58" t="s">
        <v>9</v>
      </c>
      <c r="M147" s="58" t="s">
        <v>10</v>
      </c>
      <c r="N147" s="58" t="s">
        <v>107</v>
      </c>
      <c r="O147" s="58" t="s">
        <v>108</v>
      </c>
      <c r="P147" s="58" t="s">
        <v>109</v>
      </c>
      <c r="Q147" s="58" t="s">
        <v>110</v>
      </c>
      <c r="R147" s="58" t="s">
        <v>111</v>
      </c>
      <c r="S147" s="21" t="s">
        <v>11</v>
      </c>
      <c r="T147" s="21" t="s">
        <v>12</v>
      </c>
      <c r="U147" s="21" t="s">
        <v>13</v>
      </c>
      <c r="V147" s="21" t="s">
        <v>14</v>
      </c>
      <c r="W147" s="21" t="s">
        <v>15</v>
      </c>
      <c r="X147" s="21" t="s">
        <v>16</v>
      </c>
    </row>
    <row r="148" spans="1:29" s="22" customFormat="1" ht="15" customHeight="1" x14ac:dyDescent="0.2">
      <c r="A148" s="23" t="s">
        <v>17</v>
      </c>
      <c r="B148" s="49" t="s">
        <v>266</v>
      </c>
      <c r="C148" s="50" t="s">
        <v>35</v>
      </c>
      <c r="D148" s="51" t="s">
        <v>234</v>
      </c>
      <c r="E148" s="27"/>
      <c r="F148" s="40">
        <v>30682</v>
      </c>
      <c r="G148" s="43">
        <v>100</v>
      </c>
      <c r="H148" s="43">
        <v>99.9</v>
      </c>
      <c r="I148" s="43">
        <v>170</v>
      </c>
      <c r="J148" s="43">
        <v>180</v>
      </c>
      <c r="K148" s="43">
        <v>190</v>
      </c>
      <c r="L148" s="43"/>
      <c r="M148" s="54">
        <f>K148</f>
        <v>190</v>
      </c>
      <c r="N148" s="43">
        <v>260</v>
      </c>
      <c r="O148" s="43">
        <v>275</v>
      </c>
      <c r="P148" s="43">
        <v>290</v>
      </c>
      <c r="Q148" s="43"/>
      <c r="R148" s="54">
        <f>P148</f>
        <v>290</v>
      </c>
      <c r="S148" s="31">
        <f>K148+P148</f>
        <v>480</v>
      </c>
      <c r="T148" s="23" t="s">
        <v>230</v>
      </c>
      <c r="U148" s="23"/>
      <c r="V148" s="23"/>
      <c r="W148" s="23"/>
      <c r="X148" s="38" t="s">
        <v>217</v>
      </c>
    </row>
    <row r="149" spans="1:29" ht="15" hidden="1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  <row r="150" spans="1:29" ht="3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</row>
    <row r="151" spans="1:29" ht="3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</row>
    <row r="152" spans="1:29" s="32" customFormat="1" ht="12.75" customHeight="1" x14ac:dyDescent="0.2">
      <c r="A152" s="33"/>
      <c r="B152" s="34" t="s">
        <v>221</v>
      </c>
      <c r="C152" s="35"/>
      <c r="D152" s="35"/>
      <c r="E152" s="35"/>
      <c r="F152" s="36"/>
      <c r="G152" s="36"/>
      <c r="H152" s="36"/>
      <c r="K152" s="36"/>
      <c r="L152" s="36"/>
      <c r="M152" s="36"/>
    </row>
    <row r="153" spans="1:29" ht="12.75" customHeight="1" x14ac:dyDescent="0.2">
      <c r="A153" s="45" t="s">
        <v>17</v>
      </c>
      <c r="B153" s="38" t="s">
        <v>217</v>
      </c>
      <c r="C153" s="96" t="s">
        <v>222</v>
      </c>
      <c r="D153" s="96"/>
      <c r="E153" s="1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</row>
    <row r="154" spans="1:29" ht="11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</row>
    <row r="155" spans="1:29" ht="3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</row>
    <row r="156" spans="1:29" s="13" customFormat="1" ht="15.75" customHeight="1" x14ac:dyDescent="0.15">
      <c r="A156" s="14"/>
      <c r="B156" s="15" t="s">
        <v>242</v>
      </c>
      <c r="C156" s="14"/>
      <c r="D156" s="14"/>
      <c r="E156" s="14"/>
      <c r="F156" s="14"/>
      <c r="G156" s="16"/>
      <c r="H156" s="16"/>
      <c r="I156" s="17"/>
      <c r="J156" s="16"/>
      <c r="K156" s="16"/>
      <c r="L156" s="16"/>
      <c r="M156" s="16"/>
      <c r="N156" s="16"/>
      <c r="O156" s="14"/>
    </row>
    <row r="157" spans="1:29" s="60" customFormat="1" ht="24.75" customHeight="1" x14ac:dyDescent="0.2">
      <c r="A157" s="57"/>
      <c r="B157" s="57"/>
      <c r="C157" s="57"/>
      <c r="D157" s="57" t="s">
        <v>1</v>
      </c>
      <c r="E157" s="57" t="s">
        <v>2</v>
      </c>
      <c r="F157" s="57" t="s">
        <v>3</v>
      </c>
      <c r="G157" s="58" t="s">
        <v>4</v>
      </c>
      <c r="H157" s="58" t="s">
        <v>5</v>
      </c>
      <c r="I157" s="58" t="s">
        <v>107</v>
      </c>
      <c r="J157" s="58" t="s">
        <v>108</v>
      </c>
      <c r="K157" s="58" t="s">
        <v>109</v>
      </c>
      <c r="L157" s="58" t="s">
        <v>110</v>
      </c>
      <c r="M157" s="58" t="s">
        <v>111</v>
      </c>
      <c r="N157" s="59" t="s">
        <v>11</v>
      </c>
      <c r="O157" s="59" t="s">
        <v>12</v>
      </c>
      <c r="P157" s="59" t="s">
        <v>13</v>
      </c>
      <c r="Q157" s="59" t="s">
        <v>14</v>
      </c>
      <c r="R157" s="59" t="s">
        <v>15</v>
      </c>
      <c r="S157" s="59" t="s">
        <v>16</v>
      </c>
    </row>
    <row r="158" spans="1:29" s="60" customFormat="1" ht="12.75" customHeight="1" x14ac:dyDescent="0.2">
      <c r="A158" s="61">
        <v>1</v>
      </c>
      <c r="B158" s="62" t="s">
        <v>243</v>
      </c>
      <c r="C158" s="50" t="s">
        <v>35</v>
      </c>
      <c r="D158" s="51" t="s">
        <v>249</v>
      </c>
      <c r="E158" s="61" t="s">
        <v>250</v>
      </c>
      <c r="F158" s="63">
        <v>40642</v>
      </c>
      <c r="G158" s="64">
        <v>52</v>
      </c>
      <c r="H158" s="58"/>
      <c r="I158" s="58">
        <v>40</v>
      </c>
      <c r="J158" s="58">
        <v>50</v>
      </c>
      <c r="K158" s="58">
        <v>55</v>
      </c>
      <c r="L158" s="58"/>
      <c r="M158" s="65">
        <f>K158</f>
        <v>55</v>
      </c>
      <c r="N158" s="59"/>
      <c r="O158" s="59"/>
      <c r="P158" s="59"/>
      <c r="Q158" s="59"/>
      <c r="R158" s="59"/>
      <c r="S158" s="62" t="s">
        <v>251</v>
      </c>
    </row>
    <row r="159" spans="1:29" s="60" customFormat="1" ht="12.75" customHeight="1" x14ac:dyDescent="0.2">
      <c r="A159" s="61">
        <v>2</v>
      </c>
      <c r="B159" s="62" t="s">
        <v>244</v>
      </c>
      <c r="C159" s="50" t="s">
        <v>35</v>
      </c>
      <c r="D159" s="51" t="s">
        <v>249</v>
      </c>
      <c r="E159" s="61" t="s">
        <v>250</v>
      </c>
      <c r="F159" s="63">
        <v>41563</v>
      </c>
      <c r="G159" s="64">
        <v>52</v>
      </c>
      <c r="H159" s="58"/>
      <c r="I159" s="58">
        <v>40</v>
      </c>
      <c r="J159" s="58">
        <v>45</v>
      </c>
      <c r="K159" s="58">
        <v>50</v>
      </c>
      <c r="L159" s="58"/>
      <c r="M159" s="65">
        <f>K159</f>
        <v>50</v>
      </c>
      <c r="N159" s="59"/>
      <c r="O159" s="59"/>
      <c r="P159" s="59"/>
      <c r="Q159" s="59"/>
      <c r="R159" s="59"/>
      <c r="S159" s="62" t="s">
        <v>251</v>
      </c>
    </row>
    <row r="160" spans="1:29" s="60" customFormat="1" ht="12.75" customHeight="1" x14ac:dyDescent="0.2">
      <c r="A160" s="61">
        <v>3</v>
      </c>
      <c r="B160" s="62" t="s">
        <v>245</v>
      </c>
      <c r="C160" s="50" t="s">
        <v>35</v>
      </c>
      <c r="D160" s="51" t="s">
        <v>249</v>
      </c>
      <c r="E160" s="61" t="s">
        <v>250</v>
      </c>
      <c r="F160" s="61" t="s">
        <v>252</v>
      </c>
      <c r="G160" s="64">
        <v>52</v>
      </c>
      <c r="H160" s="58"/>
      <c r="I160" s="58">
        <v>60</v>
      </c>
      <c r="J160" s="58">
        <v>65</v>
      </c>
      <c r="K160" s="58">
        <v>70</v>
      </c>
      <c r="L160" s="58"/>
      <c r="M160" s="65">
        <f>K160</f>
        <v>70</v>
      </c>
      <c r="N160" s="59"/>
      <c r="O160" s="59"/>
      <c r="P160" s="59"/>
      <c r="Q160" s="59"/>
      <c r="R160" s="59"/>
      <c r="S160" s="62" t="s">
        <v>251</v>
      </c>
    </row>
    <row r="161" spans="1:29" s="60" customFormat="1" ht="12.75" customHeight="1" x14ac:dyDescent="0.2">
      <c r="A161" s="61">
        <v>4</v>
      </c>
      <c r="B161" s="62" t="s">
        <v>246</v>
      </c>
      <c r="C161" s="50" t="s">
        <v>35</v>
      </c>
      <c r="D161" s="51" t="s">
        <v>249</v>
      </c>
      <c r="E161" s="61" t="s">
        <v>250</v>
      </c>
      <c r="F161" s="63">
        <v>40390</v>
      </c>
      <c r="G161" s="64">
        <v>67.5</v>
      </c>
      <c r="H161" s="58"/>
      <c r="I161" s="58">
        <v>80</v>
      </c>
      <c r="J161" s="58">
        <v>90</v>
      </c>
      <c r="K161" s="58">
        <v>95</v>
      </c>
      <c r="L161" s="58"/>
      <c r="M161" s="65">
        <f>K161</f>
        <v>95</v>
      </c>
      <c r="N161" s="59"/>
      <c r="O161" s="59"/>
      <c r="P161" s="59"/>
      <c r="Q161" s="59"/>
      <c r="R161" s="59"/>
      <c r="S161" s="62" t="s">
        <v>251</v>
      </c>
    </row>
    <row r="162" spans="1:29" s="56" customFormat="1" ht="12.75" customHeight="1" x14ac:dyDescent="0.2">
      <c r="A162" s="66">
        <v>5</v>
      </c>
      <c r="B162" s="67" t="s">
        <v>247</v>
      </c>
      <c r="C162" s="50" t="s">
        <v>35</v>
      </c>
      <c r="D162" s="51" t="s">
        <v>249</v>
      </c>
      <c r="E162" s="61" t="s">
        <v>250</v>
      </c>
      <c r="F162" s="68">
        <v>40395</v>
      </c>
      <c r="G162" s="69">
        <v>90</v>
      </c>
      <c r="H162" s="43"/>
      <c r="I162" s="58">
        <v>80</v>
      </c>
      <c r="J162" s="58">
        <v>90</v>
      </c>
      <c r="K162" s="58">
        <v>100</v>
      </c>
      <c r="L162" s="58"/>
      <c r="M162" s="65">
        <f>K162</f>
        <v>100</v>
      </c>
      <c r="N162" s="70"/>
      <c r="O162" s="50" t="s">
        <v>21</v>
      </c>
      <c r="P162" s="50"/>
      <c r="Q162" s="50"/>
      <c r="R162" s="50"/>
      <c r="S162" s="62" t="s">
        <v>251</v>
      </c>
    </row>
    <row r="163" spans="1:29" ht="3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 s="41"/>
      <c r="T163"/>
      <c r="U163"/>
      <c r="V163"/>
      <c r="W163"/>
      <c r="X163"/>
      <c r="Y163"/>
      <c r="Z163"/>
      <c r="AA163"/>
      <c r="AB163"/>
      <c r="AC163"/>
    </row>
    <row r="164" spans="1:29" s="22" customFormat="1" ht="12.75" hidden="1" customHeight="1" x14ac:dyDescent="0.2">
      <c r="A164" s="23"/>
      <c r="B164" s="24"/>
      <c r="C164" s="25"/>
      <c r="D164" s="26"/>
      <c r="E164" s="27"/>
      <c r="F164" s="23"/>
      <c r="G164" s="23"/>
      <c r="H164" s="23"/>
      <c r="I164" s="28"/>
      <c r="J164" s="29"/>
      <c r="K164" s="29"/>
      <c r="L164" s="23"/>
      <c r="M164" s="30"/>
      <c r="N164" s="31"/>
      <c r="O164" s="23"/>
      <c r="P164" s="23"/>
      <c r="Q164" s="23"/>
      <c r="R164" s="23"/>
      <c r="S164" s="42"/>
    </row>
    <row r="165" spans="1:29" s="22" customFormat="1" ht="12.75" hidden="1" customHeight="1" x14ac:dyDescent="0.2">
      <c r="A165" s="23"/>
      <c r="B165" s="24"/>
      <c r="C165" s="25"/>
      <c r="D165" s="26"/>
      <c r="E165" s="27"/>
      <c r="F165" s="23"/>
      <c r="G165" s="23"/>
      <c r="H165" s="23"/>
      <c r="I165" s="28"/>
      <c r="J165" s="28"/>
      <c r="K165" s="28"/>
      <c r="L165" s="23"/>
      <c r="M165" s="30"/>
      <c r="N165" s="31"/>
      <c r="O165" s="23"/>
      <c r="P165" s="23"/>
      <c r="Q165" s="23"/>
      <c r="R165" s="23"/>
      <c r="S165" s="42"/>
    </row>
    <row r="166" spans="1:29" ht="3" hidden="1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 s="41"/>
      <c r="T166"/>
      <c r="U166"/>
      <c r="V166"/>
      <c r="W166"/>
      <c r="X166"/>
      <c r="Y166"/>
      <c r="Z166"/>
      <c r="AA166"/>
      <c r="AB166"/>
      <c r="AC166"/>
    </row>
    <row r="167" spans="1:29" s="22" customFormat="1" ht="12.75" hidden="1" customHeight="1" x14ac:dyDescent="0.2">
      <c r="A167" s="23"/>
      <c r="B167" s="24"/>
      <c r="C167" s="25"/>
      <c r="D167" s="26"/>
      <c r="E167" s="27"/>
      <c r="F167" s="23"/>
      <c r="G167" s="23"/>
      <c r="H167" s="23"/>
      <c r="I167" s="28"/>
      <c r="J167" s="28"/>
      <c r="K167" s="29"/>
      <c r="L167" s="23"/>
      <c r="M167" s="30"/>
      <c r="N167" s="31"/>
      <c r="O167" s="23"/>
      <c r="P167" s="23"/>
      <c r="Q167" s="23"/>
      <c r="R167" s="23"/>
      <c r="S167" s="42"/>
    </row>
    <row r="168" spans="1:29" ht="3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ht="3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s="22" customFormat="1" ht="12.75" hidden="1" customHeight="1" x14ac:dyDescent="0.2">
      <c r="A170" s="23" t="s">
        <v>17</v>
      </c>
      <c r="B170" s="24" t="s">
        <v>118</v>
      </c>
      <c r="C170" s="25" t="s">
        <v>18</v>
      </c>
      <c r="D170" s="26" t="s">
        <v>75</v>
      </c>
      <c r="E170" s="27" t="s">
        <v>0</v>
      </c>
      <c r="F170" s="23" t="s">
        <v>119</v>
      </c>
      <c r="G170" s="23" t="s">
        <v>20</v>
      </c>
      <c r="H170" s="23" t="s">
        <v>120</v>
      </c>
      <c r="I170" s="28" t="s">
        <v>66</v>
      </c>
      <c r="J170" s="28" t="s">
        <v>121</v>
      </c>
      <c r="K170" s="28" t="s">
        <v>64</v>
      </c>
      <c r="L170" s="23" t="s">
        <v>21</v>
      </c>
      <c r="M170" s="30" t="s">
        <v>64</v>
      </c>
      <c r="N170" s="31" t="s">
        <v>64</v>
      </c>
      <c r="O170" s="23" t="s">
        <v>30</v>
      </c>
      <c r="P170" s="23" t="s">
        <v>123</v>
      </c>
      <c r="Q170" s="23"/>
      <c r="R170" s="23" t="s">
        <v>23</v>
      </c>
      <c r="S170" s="27" t="s">
        <v>31</v>
      </c>
    </row>
    <row r="171" spans="1:29" ht="3" hidden="1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ht="3" hidden="1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ht="3" hidden="1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s="22" customFormat="1" ht="24.75" hidden="1" customHeight="1" x14ac:dyDescent="0.2">
      <c r="A174" s="23" t="s">
        <v>17</v>
      </c>
      <c r="B174" s="24" t="s">
        <v>124</v>
      </c>
      <c r="C174" s="25" t="s">
        <v>35</v>
      </c>
      <c r="D174" s="26" t="s">
        <v>36</v>
      </c>
      <c r="E174" s="27" t="s">
        <v>40</v>
      </c>
      <c r="F174" s="23" t="s">
        <v>125</v>
      </c>
      <c r="G174" s="23" t="s">
        <v>29</v>
      </c>
      <c r="H174" s="23" t="s">
        <v>126</v>
      </c>
      <c r="I174" s="28" t="s">
        <v>48</v>
      </c>
      <c r="J174" s="28" t="s">
        <v>73</v>
      </c>
      <c r="K174" s="28" t="s">
        <v>56</v>
      </c>
      <c r="L174" s="23" t="s">
        <v>21</v>
      </c>
      <c r="M174" s="30" t="s">
        <v>56</v>
      </c>
      <c r="N174" s="31" t="s">
        <v>56</v>
      </c>
      <c r="O174" s="23" t="s">
        <v>25</v>
      </c>
      <c r="P174" s="23" t="s">
        <v>127</v>
      </c>
      <c r="Q174" s="23"/>
      <c r="R174" s="23" t="s">
        <v>23</v>
      </c>
      <c r="S174" s="27" t="s">
        <v>44</v>
      </c>
    </row>
    <row r="175" spans="1:29" s="22" customFormat="1" ht="12.75" hidden="1" customHeight="1" x14ac:dyDescent="0.2">
      <c r="A175" s="23" t="s">
        <v>24</v>
      </c>
      <c r="B175" s="24" t="s">
        <v>39</v>
      </c>
      <c r="C175" s="25" t="s">
        <v>35</v>
      </c>
      <c r="D175" s="26" t="s">
        <v>36</v>
      </c>
      <c r="E175" s="27" t="s">
        <v>40</v>
      </c>
      <c r="F175" s="23" t="s">
        <v>41</v>
      </c>
      <c r="G175" s="23" t="s">
        <v>29</v>
      </c>
      <c r="H175" s="23" t="s">
        <v>42</v>
      </c>
      <c r="I175" s="28" t="s">
        <v>46</v>
      </c>
      <c r="J175" s="28" t="s">
        <v>48</v>
      </c>
      <c r="K175" s="28" t="s">
        <v>73</v>
      </c>
      <c r="L175" s="23" t="s">
        <v>21</v>
      </c>
      <c r="M175" s="30" t="s">
        <v>73</v>
      </c>
      <c r="N175" s="31" t="s">
        <v>73</v>
      </c>
      <c r="O175" s="23" t="s">
        <v>25</v>
      </c>
      <c r="P175" s="23" t="s">
        <v>128</v>
      </c>
      <c r="Q175" s="23"/>
      <c r="R175" s="23" t="s">
        <v>23</v>
      </c>
      <c r="S175" s="27" t="s">
        <v>44</v>
      </c>
    </row>
    <row r="176" spans="1:29" ht="3" hidden="1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</row>
    <row r="177" spans="1:29" s="22" customFormat="1" ht="24.75" hidden="1" customHeight="1" x14ac:dyDescent="0.2">
      <c r="A177" s="23" t="s">
        <v>17</v>
      </c>
      <c r="B177" s="24" t="s">
        <v>129</v>
      </c>
      <c r="C177" s="25" t="s">
        <v>35</v>
      </c>
      <c r="D177" s="26" t="s">
        <v>36</v>
      </c>
      <c r="E177" s="27" t="s">
        <v>130</v>
      </c>
      <c r="F177" s="23" t="s">
        <v>131</v>
      </c>
      <c r="G177" s="23" t="s">
        <v>20</v>
      </c>
      <c r="H177" s="23" t="s">
        <v>132</v>
      </c>
      <c r="I177" s="29" t="s">
        <v>64</v>
      </c>
      <c r="J177" s="28" t="s">
        <v>64</v>
      </c>
      <c r="K177" s="29" t="s">
        <v>67</v>
      </c>
      <c r="L177" s="23" t="s">
        <v>21</v>
      </c>
      <c r="M177" s="30" t="s">
        <v>64</v>
      </c>
      <c r="N177" s="31" t="s">
        <v>64</v>
      </c>
      <c r="O177" s="23" t="s">
        <v>62</v>
      </c>
      <c r="P177" s="23" t="s">
        <v>133</v>
      </c>
      <c r="Q177" s="23"/>
      <c r="R177" s="23" t="s">
        <v>28</v>
      </c>
      <c r="S177" s="27" t="s">
        <v>134</v>
      </c>
    </row>
    <row r="178" spans="1:29" ht="3" hidden="1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</row>
    <row r="179" spans="1:29" ht="3" hidden="1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</row>
    <row r="180" spans="1:29" s="22" customFormat="1" ht="24.75" hidden="1" customHeight="1" x14ac:dyDescent="0.2">
      <c r="A180" s="23" t="s">
        <v>17</v>
      </c>
      <c r="B180" s="24" t="s">
        <v>135</v>
      </c>
      <c r="C180" s="25" t="s">
        <v>35</v>
      </c>
      <c r="D180" s="26" t="s">
        <v>51</v>
      </c>
      <c r="E180" s="27" t="s">
        <v>0</v>
      </c>
      <c r="F180" s="23" t="s">
        <v>136</v>
      </c>
      <c r="G180" s="23" t="s">
        <v>45</v>
      </c>
      <c r="H180" s="23" t="s">
        <v>137</v>
      </c>
      <c r="I180" s="28" t="s">
        <v>52</v>
      </c>
      <c r="J180" s="28" t="s">
        <v>138</v>
      </c>
      <c r="K180" s="29" t="s">
        <v>122</v>
      </c>
      <c r="L180" s="23" t="s">
        <v>21</v>
      </c>
      <c r="M180" s="30" t="s">
        <v>138</v>
      </c>
      <c r="N180" s="31" t="s">
        <v>138</v>
      </c>
      <c r="O180" s="23" t="s">
        <v>62</v>
      </c>
      <c r="P180" s="23" t="s">
        <v>139</v>
      </c>
      <c r="Q180" s="23" t="s">
        <v>47</v>
      </c>
      <c r="R180" s="23" t="s">
        <v>23</v>
      </c>
      <c r="S180" s="27" t="s">
        <v>80</v>
      </c>
    </row>
    <row r="181" spans="1:29" ht="3" hidden="1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</row>
    <row r="182" spans="1:29" ht="3" hidden="1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</row>
    <row r="183" spans="1:29" s="22" customFormat="1" ht="12.75" hidden="1" customHeight="1" x14ac:dyDescent="0.2">
      <c r="A183" s="23" t="s">
        <v>17</v>
      </c>
      <c r="B183" s="24" t="s">
        <v>129</v>
      </c>
      <c r="C183" s="25" t="s">
        <v>35</v>
      </c>
      <c r="D183" s="26" t="s">
        <v>54</v>
      </c>
      <c r="E183" s="27" t="s">
        <v>130</v>
      </c>
      <c r="F183" s="23" t="s">
        <v>131</v>
      </c>
      <c r="G183" s="23" t="s">
        <v>20</v>
      </c>
      <c r="H183" s="23" t="s">
        <v>132</v>
      </c>
      <c r="I183" s="29" t="s">
        <v>64</v>
      </c>
      <c r="J183" s="28" t="s">
        <v>64</v>
      </c>
      <c r="K183" s="29" t="s">
        <v>67</v>
      </c>
      <c r="L183" s="23" t="s">
        <v>21</v>
      </c>
      <c r="M183" s="30" t="s">
        <v>64</v>
      </c>
      <c r="N183" s="31" t="s">
        <v>64</v>
      </c>
      <c r="O183" s="23" t="s">
        <v>62</v>
      </c>
      <c r="P183" s="23" t="s">
        <v>140</v>
      </c>
      <c r="Q183" s="23" t="s">
        <v>38</v>
      </c>
      <c r="R183" s="23" t="s">
        <v>28</v>
      </c>
      <c r="S183" s="27" t="s">
        <v>134</v>
      </c>
    </row>
    <row r="184" spans="1:29" ht="3" hidden="1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</row>
    <row r="185" spans="1:29" s="22" customFormat="1" ht="24.75" hidden="1" customHeight="1" x14ac:dyDescent="0.2">
      <c r="A185" s="23" t="s">
        <v>17</v>
      </c>
      <c r="B185" s="24" t="s">
        <v>141</v>
      </c>
      <c r="C185" s="25" t="s">
        <v>35</v>
      </c>
      <c r="D185" s="26" t="s">
        <v>54</v>
      </c>
      <c r="E185" s="27" t="s">
        <v>0</v>
      </c>
      <c r="F185" s="23" t="s">
        <v>142</v>
      </c>
      <c r="G185" s="23" t="s">
        <v>45</v>
      </c>
      <c r="H185" s="23" t="s">
        <v>143</v>
      </c>
      <c r="I185" s="28" t="s">
        <v>113</v>
      </c>
      <c r="J185" s="28" t="s">
        <v>92</v>
      </c>
      <c r="K185" s="28" t="s">
        <v>144</v>
      </c>
      <c r="L185" s="23" t="s">
        <v>21</v>
      </c>
      <c r="M185" s="30" t="s">
        <v>144</v>
      </c>
      <c r="N185" s="31" t="s">
        <v>144</v>
      </c>
      <c r="O185" s="23" t="s">
        <v>30</v>
      </c>
      <c r="P185" s="23" t="s">
        <v>145</v>
      </c>
      <c r="Q185" s="23" t="s">
        <v>24</v>
      </c>
      <c r="R185" s="23" t="s">
        <v>23</v>
      </c>
      <c r="S185" s="27" t="s">
        <v>81</v>
      </c>
    </row>
    <row r="186" spans="1:29" s="22" customFormat="1" ht="24.75" hidden="1" customHeight="1" x14ac:dyDescent="0.2">
      <c r="A186" s="23" t="s">
        <v>24</v>
      </c>
      <c r="B186" s="24" t="s">
        <v>146</v>
      </c>
      <c r="C186" s="25" t="s">
        <v>35</v>
      </c>
      <c r="D186" s="26" t="s">
        <v>54</v>
      </c>
      <c r="E186" s="27" t="s">
        <v>33</v>
      </c>
      <c r="F186" s="23" t="s">
        <v>147</v>
      </c>
      <c r="G186" s="23" t="s">
        <v>45</v>
      </c>
      <c r="H186" s="23" t="s">
        <v>148</v>
      </c>
      <c r="I186" s="28" t="s">
        <v>149</v>
      </c>
      <c r="J186" s="28" t="s">
        <v>91</v>
      </c>
      <c r="K186" s="28" t="s">
        <v>150</v>
      </c>
      <c r="L186" s="23" t="s">
        <v>21</v>
      </c>
      <c r="M186" s="30" t="s">
        <v>150</v>
      </c>
      <c r="N186" s="31" t="s">
        <v>150</v>
      </c>
      <c r="O186" s="23" t="s">
        <v>30</v>
      </c>
      <c r="P186" s="23" t="s">
        <v>151</v>
      </c>
      <c r="Q186" s="23" t="s">
        <v>65</v>
      </c>
      <c r="R186" s="23" t="s">
        <v>63</v>
      </c>
      <c r="S186" s="27" t="s">
        <v>34</v>
      </c>
    </row>
    <row r="187" spans="1:29" s="22" customFormat="1" ht="24.75" hidden="1" customHeight="1" x14ac:dyDescent="0.2">
      <c r="A187" s="23" t="s">
        <v>61</v>
      </c>
      <c r="B187" s="24" t="s">
        <v>152</v>
      </c>
      <c r="C187" s="25" t="s">
        <v>35</v>
      </c>
      <c r="D187" s="26" t="s">
        <v>54</v>
      </c>
      <c r="E187" s="27" t="s">
        <v>130</v>
      </c>
      <c r="F187" s="23" t="s">
        <v>153</v>
      </c>
      <c r="G187" s="23" t="s">
        <v>45</v>
      </c>
      <c r="H187" s="23" t="s">
        <v>154</v>
      </c>
      <c r="I187" s="28" t="s">
        <v>53</v>
      </c>
      <c r="J187" s="28" t="s">
        <v>86</v>
      </c>
      <c r="K187" s="29" t="s">
        <v>150</v>
      </c>
      <c r="L187" s="23" t="s">
        <v>21</v>
      </c>
      <c r="M187" s="30" t="s">
        <v>86</v>
      </c>
      <c r="N187" s="31" t="s">
        <v>86</v>
      </c>
      <c r="O187" s="23" t="s">
        <v>27</v>
      </c>
      <c r="P187" s="23" t="s">
        <v>155</v>
      </c>
      <c r="Q187" s="23" t="s">
        <v>57</v>
      </c>
      <c r="R187" s="23" t="s">
        <v>47</v>
      </c>
      <c r="S187" s="27" t="s">
        <v>134</v>
      </c>
    </row>
    <row r="188" spans="1:29" ht="3" hidden="1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</row>
    <row r="189" spans="1:29" s="22" customFormat="1" ht="24.75" hidden="1" customHeight="1" x14ac:dyDescent="0.2">
      <c r="A189" s="23" t="s">
        <v>17</v>
      </c>
      <c r="B189" s="24" t="s">
        <v>156</v>
      </c>
      <c r="C189" s="25" t="s">
        <v>35</v>
      </c>
      <c r="D189" s="26" t="s">
        <v>54</v>
      </c>
      <c r="E189" s="27" t="s">
        <v>130</v>
      </c>
      <c r="F189" s="23" t="s">
        <v>157</v>
      </c>
      <c r="G189" s="23" t="s">
        <v>48</v>
      </c>
      <c r="H189" s="23" t="s">
        <v>158</v>
      </c>
      <c r="I189" s="28" t="s">
        <v>144</v>
      </c>
      <c r="J189" s="28" t="s">
        <v>159</v>
      </c>
      <c r="K189" s="28" t="s">
        <v>160</v>
      </c>
      <c r="L189" s="28" t="s">
        <v>115</v>
      </c>
      <c r="M189" s="30" t="s">
        <v>160</v>
      </c>
      <c r="N189" s="31" t="s">
        <v>160</v>
      </c>
      <c r="O189" s="23" t="s">
        <v>30</v>
      </c>
      <c r="P189" s="23" t="s">
        <v>161</v>
      </c>
      <c r="Q189" s="23" t="s">
        <v>17</v>
      </c>
      <c r="R189" s="23" t="s">
        <v>28</v>
      </c>
      <c r="S189" s="27" t="s">
        <v>134</v>
      </c>
    </row>
    <row r="190" spans="1:29" ht="3" hidden="1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</row>
    <row r="191" spans="1:29" s="22" customFormat="1" ht="24.75" hidden="1" customHeight="1" x14ac:dyDescent="0.2">
      <c r="A191" s="23" t="s">
        <v>17</v>
      </c>
      <c r="B191" s="24" t="s">
        <v>162</v>
      </c>
      <c r="C191" s="25" t="s">
        <v>35</v>
      </c>
      <c r="D191" s="26" t="s">
        <v>54</v>
      </c>
      <c r="E191" s="27" t="s">
        <v>55</v>
      </c>
      <c r="F191" s="23" t="s">
        <v>163</v>
      </c>
      <c r="G191" s="23" t="s">
        <v>56</v>
      </c>
      <c r="H191" s="23" t="s">
        <v>93</v>
      </c>
      <c r="I191" s="28" t="s">
        <v>144</v>
      </c>
      <c r="J191" s="29" t="s">
        <v>114</v>
      </c>
      <c r="K191" s="29" t="s">
        <v>164</v>
      </c>
      <c r="L191" s="23" t="s">
        <v>21</v>
      </c>
      <c r="M191" s="30" t="s">
        <v>144</v>
      </c>
      <c r="N191" s="31" t="s">
        <v>144</v>
      </c>
      <c r="O191" s="23" t="s">
        <v>30</v>
      </c>
      <c r="P191" s="23" t="s">
        <v>165</v>
      </c>
      <c r="Q191" s="23" t="s">
        <v>60</v>
      </c>
      <c r="R191" s="23" t="s">
        <v>28</v>
      </c>
      <c r="S191" s="27" t="s">
        <v>112</v>
      </c>
    </row>
    <row r="192" spans="1:29" ht="3" hidden="1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</row>
    <row r="193" spans="1:29" s="22" customFormat="1" ht="12.75" hidden="1" customHeight="1" x14ac:dyDescent="0.2">
      <c r="A193" s="23" t="s">
        <v>17</v>
      </c>
      <c r="B193" s="24" t="s">
        <v>68</v>
      </c>
      <c r="C193" s="25" t="s">
        <v>35</v>
      </c>
      <c r="D193" s="26" t="s">
        <v>54</v>
      </c>
      <c r="E193" s="27" t="s">
        <v>69</v>
      </c>
      <c r="F193" s="23" t="s">
        <v>70</v>
      </c>
      <c r="G193" s="23" t="s">
        <v>66</v>
      </c>
      <c r="H193" s="23" t="s">
        <v>71</v>
      </c>
      <c r="I193" s="28" t="s">
        <v>53</v>
      </c>
      <c r="J193" s="29" t="s">
        <v>86</v>
      </c>
      <c r="K193" s="29" t="s">
        <v>166</v>
      </c>
      <c r="L193" s="23" t="s">
        <v>21</v>
      </c>
      <c r="M193" s="30" t="s">
        <v>53</v>
      </c>
      <c r="N193" s="31" t="s">
        <v>53</v>
      </c>
      <c r="O193" s="23" t="s">
        <v>58</v>
      </c>
      <c r="P193" s="23" t="s">
        <v>167</v>
      </c>
      <c r="Q193" s="23" t="s">
        <v>63</v>
      </c>
      <c r="R193" s="23" t="s">
        <v>28</v>
      </c>
      <c r="S193" s="27" t="s">
        <v>72</v>
      </c>
    </row>
    <row r="194" spans="1:29" ht="3" hidden="1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</row>
    <row r="195" spans="1:29" s="22" customFormat="1" ht="24.75" hidden="1" customHeight="1" x14ac:dyDescent="0.2">
      <c r="A195" s="23" t="s">
        <v>17</v>
      </c>
      <c r="B195" s="24" t="s">
        <v>87</v>
      </c>
      <c r="C195" s="25" t="s">
        <v>35</v>
      </c>
      <c r="D195" s="26" t="s">
        <v>54</v>
      </c>
      <c r="E195" s="27" t="s">
        <v>78</v>
      </c>
      <c r="F195" s="23" t="s">
        <v>88</v>
      </c>
      <c r="G195" s="23" t="s">
        <v>89</v>
      </c>
      <c r="H195" s="23" t="s">
        <v>90</v>
      </c>
      <c r="I195" s="28" t="s">
        <v>168</v>
      </c>
      <c r="J195" s="29" t="s">
        <v>169</v>
      </c>
      <c r="K195" s="28" t="s">
        <v>169</v>
      </c>
      <c r="L195" s="23" t="s">
        <v>21</v>
      </c>
      <c r="M195" s="30" t="s">
        <v>169</v>
      </c>
      <c r="N195" s="31" t="s">
        <v>169</v>
      </c>
      <c r="O195" s="23" t="s">
        <v>30</v>
      </c>
      <c r="P195" s="23" t="s">
        <v>170</v>
      </c>
      <c r="Q195" s="23" t="s">
        <v>61</v>
      </c>
      <c r="R195" s="23" t="s">
        <v>23</v>
      </c>
      <c r="S195" s="27" t="s">
        <v>31</v>
      </c>
    </row>
    <row r="196" spans="1:29" ht="3" hidden="1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</row>
    <row r="197" spans="1:29" ht="3" hidden="1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</row>
    <row r="198" spans="1:29" s="22" customFormat="1" ht="24.75" hidden="1" customHeight="1" x14ac:dyDescent="0.2">
      <c r="A198" s="23" t="s">
        <v>17</v>
      </c>
      <c r="B198" s="24" t="s">
        <v>141</v>
      </c>
      <c r="C198" s="25" t="s">
        <v>35</v>
      </c>
      <c r="D198" s="26" t="s">
        <v>74</v>
      </c>
      <c r="E198" s="27" t="s">
        <v>0</v>
      </c>
      <c r="F198" s="23" t="s">
        <v>142</v>
      </c>
      <c r="G198" s="23" t="s">
        <v>45</v>
      </c>
      <c r="H198" s="23" t="s">
        <v>143</v>
      </c>
      <c r="I198" s="28" t="s">
        <v>113</v>
      </c>
      <c r="J198" s="28" t="s">
        <v>92</v>
      </c>
      <c r="K198" s="28" t="s">
        <v>144</v>
      </c>
      <c r="L198" s="23" t="s">
        <v>21</v>
      </c>
      <c r="M198" s="30" t="s">
        <v>144</v>
      </c>
      <c r="N198" s="31" t="s">
        <v>144</v>
      </c>
      <c r="O198" s="23" t="s">
        <v>30</v>
      </c>
      <c r="P198" s="23" t="s">
        <v>171</v>
      </c>
      <c r="Q198" s="23"/>
      <c r="R198" s="23" t="s">
        <v>23</v>
      </c>
      <c r="S198" s="27" t="s">
        <v>81</v>
      </c>
    </row>
    <row r="199" spans="1:29" s="22" customFormat="1" ht="24.75" hidden="1" customHeight="1" x14ac:dyDescent="0.2">
      <c r="A199" s="23" t="s">
        <v>24</v>
      </c>
      <c r="B199" s="24" t="s">
        <v>172</v>
      </c>
      <c r="C199" s="25" t="s">
        <v>35</v>
      </c>
      <c r="D199" s="26" t="s">
        <v>74</v>
      </c>
      <c r="E199" s="27" t="s">
        <v>173</v>
      </c>
      <c r="F199" s="23" t="s">
        <v>174</v>
      </c>
      <c r="G199" s="23" t="s">
        <v>45</v>
      </c>
      <c r="H199" s="23" t="s">
        <v>175</v>
      </c>
      <c r="I199" s="28" t="s">
        <v>86</v>
      </c>
      <c r="J199" s="28" t="s">
        <v>150</v>
      </c>
      <c r="K199" s="29" t="s">
        <v>176</v>
      </c>
      <c r="L199" s="23" t="s">
        <v>21</v>
      </c>
      <c r="M199" s="30" t="s">
        <v>150</v>
      </c>
      <c r="N199" s="31" t="s">
        <v>150</v>
      </c>
      <c r="O199" s="23" t="s">
        <v>30</v>
      </c>
      <c r="P199" s="23" t="s">
        <v>177</v>
      </c>
      <c r="Q199" s="23"/>
      <c r="R199" s="23" t="s">
        <v>63</v>
      </c>
      <c r="S199" s="27" t="s">
        <v>178</v>
      </c>
    </row>
    <row r="200" spans="1:29" ht="3" hidden="1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</row>
    <row r="201" spans="1:29" ht="3" hidden="1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</row>
    <row r="202" spans="1:29" s="22" customFormat="1" ht="24.75" hidden="1" customHeight="1" x14ac:dyDescent="0.2">
      <c r="A202" s="23" t="s">
        <v>17</v>
      </c>
      <c r="B202" s="24" t="s">
        <v>156</v>
      </c>
      <c r="C202" s="25" t="s">
        <v>35</v>
      </c>
      <c r="D202" s="26" t="s">
        <v>32</v>
      </c>
      <c r="E202" s="27" t="s">
        <v>130</v>
      </c>
      <c r="F202" s="23" t="s">
        <v>157</v>
      </c>
      <c r="G202" s="23" t="s">
        <v>48</v>
      </c>
      <c r="H202" s="23" t="s">
        <v>158</v>
      </c>
      <c r="I202" s="28" t="s">
        <v>144</v>
      </c>
      <c r="J202" s="28" t="s">
        <v>159</v>
      </c>
      <c r="K202" s="28" t="s">
        <v>160</v>
      </c>
      <c r="L202" s="28" t="s">
        <v>115</v>
      </c>
      <c r="M202" s="30" t="s">
        <v>160</v>
      </c>
      <c r="N202" s="31" t="s">
        <v>160</v>
      </c>
      <c r="O202" s="23" t="s">
        <v>30</v>
      </c>
      <c r="P202" s="23" t="s">
        <v>179</v>
      </c>
      <c r="Q202" s="23"/>
      <c r="R202" s="23" t="s">
        <v>28</v>
      </c>
      <c r="S202" s="27" t="s">
        <v>134</v>
      </c>
    </row>
    <row r="203" spans="1:29" ht="3" hidden="1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</row>
    <row r="204" spans="1:29" ht="3" hidden="1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</row>
    <row r="205" spans="1:29" s="22" customFormat="1" ht="24.75" hidden="1" customHeight="1" x14ac:dyDescent="0.2">
      <c r="A205" s="23" t="s">
        <v>17</v>
      </c>
      <c r="B205" s="24" t="s">
        <v>180</v>
      </c>
      <c r="C205" s="25" t="s">
        <v>35</v>
      </c>
      <c r="D205" s="26" t="s">
        <v>75</v>
      </c>
      <c r="E205" s="27" t="s">
        <v>0</v>
      </c>
      <c r="F205" s="23" t="s">
        <v>181</v>
      </c>
      <c r="G205" s="23" t="s">
        <v>76</v>
      </c>
      <c r="H205" s="23" t="s">
        <v>182</v>
      </c>
      <c r="I205" s="28" t="s">
        <v>113</v>
      </c>
      <c r="J205" s="29" t="s">
        <v>92</v>
      </c>
      <c r="K205" s="29" t="s">
        <v>92</v>
      </c>
      <c r="L205" s="23" t="s">
        <v>21</v>
      </c>
      <c r="M205" s="30" t="s">
        <v>113</v>
      </c>
      <c r="N205" s="31" t="s">
        <v>113</v>
      </c>
      <c r="O205" s="23" t="s">
        <v>27</v>
      </c>
      <c r="P205" s="23" t="s">
        <v>183</v>
      </c>
      <c r="Q205" s="23"/>
      <c r="R205" s="23" t="s">
        <v>23</v>
      </c>
      <c r="S205" s="27" t="s">
        <v>81</v>
      </c>
    </row>
    <row r="206" spans="1:29" ht="3" hidden="1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</row>
    <row r="207" spans="1:29" ht="3" hidden="1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</row>
    <row r="208" spans="1:29" s="22" customFormat="1" ht="24.75" hidden="1" customHeight="1" x14ac:dyDescent="0.2">
      <c r="A208" s="23" t="s">
        <v>17</v>
      </c>
      <c r="B208" s="24" t="s">
        <v>184</v>
      </c>
      <c r="C208" s="25" t="s">
        <v>35</v>
      </c>
      <c r="D208" s="26" t="s">
        <v>77</v>
      </c>
      <c r="E208" s="27" t="s">
        <v>78</v>
      </c>
      <c r="F208" s="23" t="s">
        <v>185</v>
      </c>
      <c r="G208" s="23" t="s">
        <v>49</v>
      </c>
      <c r="H208" s="23" t="s">
        <v>186</v>
      </c>
      <c r="I208" s="28" t="s">
        <v>94</v>
      </c>
      <c r="J208" s="28" t="s">
        <v>66</v>
      </c>
      <c r="K208" s="23" t="s">
        <v>21</v>
      </c>
      <c r="L208" s="23" t="s">
        <v>21</v>
      </c>
      <c r="M208" s="30" t="s">
        <v>66</v>
      </c>
      <c r="N208" s="31" t="s">
        <v>66</v>
      </c>
      <c r="O208" s="23" t="s">
        <v>22</v>
      </c>
      <c r="P208" s="23" t="s">
        <v>187</v>
      </c>
      <c r="Q208" s="23"/>
      <c r="R208" s="23" t="s">
        <v>23</v>
      </c>
      <c r="S208" s="27" t="s">
        <v>31</v>
      </c>
    </row>
    <row r="209" spans="1:29" ht="3" hidden="1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</row>
    <row r="210" spans="1:29" ht="3" hidden="1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</row>
    <row r="211" spans="1:29" s="22" customFormat="1" ht="24.75" hidden="1" customHeight="1" x14ac:dyDescent="0.2">
      <c r="A211" s="23" t="s">
        <v>17</v>
      </c>
      <c r="B211" s="24" t="s">
        <v>152</v>
      </c>
      <c r="C211" s="25" t="s">
        <v>35</v>
      </c>
      <c r="D211" s="26" t="s">
        <v>79</v>
      </c>
      <c r="E211" s="27" t="s">
        <v>130</v>
      </c>
      <c r="F211" s="23" t="s">
        <v>153</v>
      </c>
      <c r="G211" s="23" t="s">
        <v>45</v>
      </c>
      <c r="H211" s="23" t="s">
        <v>154</v>
      </c>
      <c r="I211" s="28" t="s">
        <v>53</v>
      </c>
      <c r="J211" s="28" t="s">
        <v>86</v>
      </c>
      <c r="K211" s="29" t="s">
        <v>150</v>
      </c>
      <c r="L211" s="23" t="s">
        <v>21</v>
      </c>
      <c r="M211" s="30" t="s">
        <v>86</v>
      </c>
      <c r="N211" s="31" t="s">
        <v>86</v>
      </c>
      <c r="O211" s="23" t="s">
        <v>27</v>
      </c>
      <c r="P211" s="23" t="s">
        <v>188</v>
      </c>
      <c r="Q211" s="23"/>
      <c r="R211" s="23" t="s">
        <v>28</v>
      </c>
      <c r="S211" s="27" t="s">
        <v>134</v>
      </c>
    </row>
    <row r="212" spans="1:29" ht="3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</row>
    <row r="213" spans="1:29" ht="3" hidden="1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</row>
    <row r="214" spans="1:29" ht="3" hidden="1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</row>
    <row r="215" spans="1:29" s="32" customFormat="1" ht="12.75" hidden="1" customHeight="1" x14ac:dyDescent="0.2">
      <c r="A215" s="33"/>
      <c r="B215" s="98" t="s">
        <v>223</v>
      </c>
      <c r="C215" s="98"/>
      <c r="D215" s="98"/>
      <c r="E215" s="98"/>
      <c r="F215" s="98"/>
      <c r="G215" s="98"/>
      <c r="H215" s="98"/>
      <c r="K215" s="36"/>
      <c r="L215" s="36"/>
      <c r="M215" s="36"/>
    </row>
    <row r="216" spans="1:29" ht="12.75" hidden="1" customHeight="1" x14ac:dyDescent="0.2">
      <c r="A216" s="37" t="s">
        <v>17</v>
      </c>
      <c r="B216" s="38"/>
      <c r="C216" s="99" t="s">
        <v>19</v>
      </c>
      <c r="D216" s="99"/>
      <c r="E216" s="1"/>
    </row>
    <row r="217" spans="1:29" ht="12.75" hidden="1" customHeight="1" x14ac:dyDescent="0.2">
      <c r="A217" s="37" t="s">
        <v>24</v>
      </c>
      <c r="B217" s="38"/>
      <c r="C217" s="99" t="s">
        <v>19</v>
      </c>
      <c r="D217" s="99"/>
      <c r="E217" s="1"/>
    </row>
    <row r="218" spans="1:29" ht="12.75" hidden="1" customHeight="1" x14ac:dyDescent="0.2">
      <c r="A218" s="37" t="s">
        <v>61</v>
      </c>
      <c r="B218" s="38"/>
      <c r="C218" s="99" t="s">
        <v>19</v>
      </c>
      <c r="D218" s="99"/>
      <c r="E218" s="1"/>
    </row>
    <row r="219" spans="1:29" ht="3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</row>
    <row r="220" spans="1:29" s="32" customFormat="1" ht="12.75" customHeight="1" x14ac:dyDescent="0.2">
      <c r="A220" s="33"/>
      <c r="B220" s="34" t="s">
        <v>248</v>
      </c>
      <c r="C220" s="35"/>
      <c r="D220" s="35"/>
      <c r="E220" s="35"/>
      <c r="F220" s="36"/>
      <c r="G220" s="36"/>
      <c r="H220" s="36"/>
      <c r="K220" s="36"/>
      <c r="L220" s="36"/>
      <c r="M220" s="36"/>
    </row>
    <row r="221" spans="1:29" ht="12.75" hidden="1" customHeight="1" x14ac:dyDescent="0.2">
      <c r="A221" s="37" t="s">
        <v>17</v>
      </c>
      <c r="B221" s="38"/>
      <c r="C221" s="96" t="s">
        <v>117</v>
      </c>
      <c r="D221" s="96"/>
      <c r="E221" s="1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1:29" ht="3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</row>
    <row r="223" spans="1:29" ht="3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</row>
    <row r="224" spans="1:29" ht="12.75" customHeight="1" x14ac:dyDescent="0.2">
      <c r="A224" s="45" t="s">
        <v>17</v>
      </c>
      <c r="B224" s="38" t="s">
        <v>251</v>
      </c>
      <c r="C224" s="95" t="s">
        <v>54</v>
      </c>
      <c r="D224" s="96"/>
      <c r="E224" s="1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</row>
    <row r="225" spans="1:29" ht="12.75" hidden="1" customHeight="1" x14ac:dyDescent="0.2">
      <c r="A225" s="45" t="s">
        <v>24</v>
      </c>
      <c r="B225" s="38"/>
      <c r="C225" s="96" t="s">
        <v>19</v>
      </c>
      <c r="D225" s="96"/>
      <c r="E225" s="1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</row>
    <row r="226" spans="1:29" ht="12.75" hidden="1" customHeight="1" x14ac:dyDescent="0.2">
      <c r="A226" s="45" t="s">
        <v>61</v>
      </c>
      <c r="B226" s="38"/>
      <c r="C226" s="96" t="s">
        <v>19</v>
      </c>
      <c r="D226" s="96"/>
      <c r="E226" s="1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</row>
    <row r="227" spans="1:29" ht="12.75" hidden="1" customHeight="1" x14ac:dyDescent="0.2">
      <c r="A227" s="45" t="s">
        <v>65</v>
      </c>
      <c r="B227" s="38"/>
      <c r="C227" s="96" t="s">
        <v>19</v>
      </c>
      <c r="D227" s="96"/>
      <c r="E227" s="1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</row>
    <row r="228" spans="1:29" ht="12.75" hidden="1" customHeight="1" x14ac:dyDescent="0.2">
      <c r="A228" s="45" t="s">
        <v>57</v>
      </c>
      <c r="B228" s="38"/>
      <c r="C228" s="96" t="s">
        <v>19</v>
      </c>
      <c r="D228" s="96"/>
      <c r="E228" s="1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</row>
    <row r="229" spans="1:29" ht="12.75" hidden="1" customHeight="1" x14ac:dyDescent="0.2">
      <c r="A229" s="45" t="s">
        <v>60</v>
      </c>
      <c r="B229" s="38"/>
      <c r="C229" s="96" t="s">
        <v>19</v>
      </c>
      <c r="D229" s="96"/>
      <c r="E229" s="1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</row>
    <row r="230" spans="1:29" ht="3" customHeight="1" x14ac:dyDescent="0.2">
      <c r="A230" s="46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</row>
    <row r="231" spans="1:29" s="32" customFormat="1" ht="12.75" hidden="1" customHeight="1" x14ac:dyDescent="0.2">
      <c r="A231" s="47"/>
      <c r="B231" s="98" t="s">
        <v>223</v>
      </c>
      <c r="C231" s="98"/>
      <c r="D231" s="98"/>
      <c r="E231" s="98"/>
      <c r="F231" s="98"/>
      <c r="G231" s="98"/>
      <c r="H231" s="98"/>
      <c r="K231" s="36"/>
      <c r="L231" s="36"/>
      <c r="M231" s="36"/>
    </row>
    <row r="232" spans="1:29" ht="12.75" hidden="1" customHeight="1" x14ac:dyDescent="0.2">
      <c r="A232" s="45" t="s">
        <v>17</v>
      </c>
      <c r="B232" s="38"/>
      <c r="C232" s="99" t="s">
        <v>54</v>
      </c>
      <c r="D232" s="99"/>
      <c r="E232" s="1"/>
    </row>
    <row r="233" spans="1:29" ht="12.75" hidden="1" customHeight="1" x14ac:dyDescent="0.2">
      <c r="A233" s="45" t="s">
        <v>24</v>
      </c>
      <c r="B233" s="38"/>
      <c r="C233" s="99" t="s">
        <v>54</v>
      </c>
      <c r="D233" s="99"/>
      <c r="E233" s="1"/>
    </row>
    <row r="234" spans="1:29" ht="12.75" hidden="1" customHeight="1" x14ac:dyDescent="0.2">
      <c r="A234" s="45" t="s">
        <v>61</v>
      </c>
      <c r="B234" s="38"/>
      <c r="C234" s="99" t="s">
        <v>54</v>
      </c>
      <c r="D234" s="99"/>
      <c r="E234" s="1"/>
      <c r="J234" s="2">
        <v>50</v>
      </c>
    </row>
    <row r="235" spans="1:29" ht="3" customHeight="1" x14ac:dyDescent="0.2">
      <c r="A235" s="46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</row>
    <row r="236" spans="1:29" ht="3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</row>
    <row r="237" spans="1:29" ht="12.75" hidden="1" customHeight="1" x14ac:dyDescent="0.2">
      <c r="A237" s="37">
        <v>3</v>
      </c>
      <c r="B237" s="38"/>
      <c r="C237" s="96"/>
      <c r="D237" s="96"/>
      <c r="E237" s="1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</row>
    <row r="238" spans="1:29" ht="3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</row>
    <row r="239" spans="1:29" ht="3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</row>
    <row r="240" spans="1:29" ht="12.75" hidden="1" customHeight="1" x14ac:dyDescent="0.2">
      <c r="A240" s="37" t="s">
        <v>17</v>
      </c>
      <c r="B240" s="38"/>
      <c r="C240" s="96"/>
      <c r="D240" s="96"/>
      <c r="E240" s="1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</row>
    <row r="241" spans="1:29" ht="12.75" hidden="1" customHeight="1" x14ac:dyDescent="0.2">
      <c r="A241" s="37" t="s">
        <v>24</v>
      </c>
      <c r="B241" s="38"/>
      <c r="C241" s="96"/>
      <c r="D241" s="96"/>
      <c r="E241" s="1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</row>
    <row r="242" spans="1:29" ht="12.75" hidden="1" customHeight="1" x14ac:dyDescent="0.2">
      <c r="A242" s="37" t="s">
        <v>61</v>
      </c>
      <c r="B242" s="38"/>
      <c r="C242" s="96"/>
      <c r="D242" s="96"/>
      <c r="E242" s="1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</row>
    <row r="243" spans="1:29" ht="12.75" hidden="1" customHeight="1" x14ac:dyDescent="0.2">
      <c r="A243" s="37" t="s">
        <v>65</v>
      </c>
      <c r="B243" s="38"/>
      <c r="C243" s="96"/>
      <c r="D243" s="96"/>
      <c r="E243" s="1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</row>
    <row r="244" spans="1:29" ht="12.75" hidden="1" customHeight="1" x14ac:dyDescent="0.2">
      <c r="A244" s="37" t="s">
        <v>57</v>
      </c>
      <c r="B244" s="38"/>
      <c r="C244" s="96"/>
      <c r="D244" s="96"/>
      <c r="E244" s="1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</row>
    <row r="245" spans="1:29" ht="3" hidden="1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</row>
    <row r="246" spans="1:29" ht="3" hidden="1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</row>
    <row r="247" spans="1:29" ht="12.75" hidden="1" customHeight="1" x14ac:dyDescent="0.2">
      <c r="A247" s="37" t="s">
        <v>17</v>
      </c>
      <c r="B247" s="38"/>
      <c r="C247" s="96"/>
      <c r="D247" s="96"/>
      <c r="E247" s="1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</row>
    <row r="248" spans="1:29" ht="12.75" hidden="1" customHeight="1" x14ac:dyDescent="0.2">
      <c r="A248" s="37" t="s">
        <v>24</v>
      </c>
      <c r="B248" s="38"/>
      <c r="C248" s="96"/>
      <c r="D248" s="96"/>
      <c r="E248" s="1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</row>
    <row r="249" spans="1:29" ht="3" hidden="1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</row>
    <row r="250" spans="1:29" ht="3" hidden="1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</row>
    <row r="251" spans="1:29" ht="12.75" hidden="1" customHeight="1" x14ac:dyDescent="0.2">
      <c r="A251" s="37" t="s">
        <v>17</v>
      </c>
      <c r="B251" s="38"/>
      <c r="C251" s="96"/>
      <c r="D251" s="96"/>
      <c r="E251" s="1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</row>
    <row r="252" spans="1:29" ht="3" hidden="1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</row>
    <row r="253" spans="1:29" ht="3" hidden="1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</row>
    <row r="254" spans="1:29" ht="12.75" hidden="1" customHeight="1" x14ac:dyDescent="0.2">
      <c r="A254" s="37" t="s">
        <v>17</v>
      </c>
      <c r="B254" s="38"/>
      <c r="C254" s="96"/>
      <c r="D254" s="96"/>
      <c r="E254" s="1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</row>
    <row r="255" spans="1:29" ht="3" hidden="1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</row>
    <row r="256" spans="1:29" ht="3" hidden="1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</row>
    <row r="257" spans="1:29" ht="12.75" hidden="1" customHeight="1" x14ac:dyDescent="0.2">
      <c r="A257" s="37" t="s">
        <v>17</v>
      </c>
      <c r="B257" s="38"/>
      <c r="C257" s="96"/>
      <c r="D257" s="96"/>
      <c r="E257" s="1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</row>
    <row r="258" spans="1:29" ht="3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</row>
    <row r="259" spans="1:29" ht="3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</row>
    <row r="260" spans="1:29" s="13" customFormat="1" ht="15.75" customHeight="1" x14ac:dyDescent="0.15">
      <c r="A260" s="14"/>
      <c r="B260" s="48" t="s">
        <v>241</v>
      </c>
      <c r="C260" s="14"/>
      <c r="D260" s="14"/>
      <c r="E260" s="14"/>
      <c r="F260" s="14"/>
      <c r="G260" s="16"/>
      <c r="H260" s="16"/>
      <c r="I260" s="17"/>
      <c r="J260" s="16"/>
      <c r="K260" s="16"/>
      <c r="L260" s="16"/>
      <c r="M260" s="16"/>
      <c r="N260" s="16"/>
      <c r="O260" s="14"/>
    </row>
    <row r="261" spans="1:29" s="60" customFormat="1" ht="24.75" customHeight="1" x14ac:dyDescent="0.2">
      <c r="A261" s="58"/>
      <c r="B261" s="58"/>
      <c r="C261" s="58"/>
      <c r="D261" s="58" t="s">
        <v>1</v>
      </c>
      <c r="E261" s="58" t="s">
        <v>2</v>
      </c>
      <c r="F261" s="58" t="s">
        <v>3</v>
      </c>
      <c r="G261" s="58" t="s">
        <v>4</v>
      </c>
      <c r="H261" s="58" t="s">
        <v>5</v>
      </c>
      <c r="I261" s="58" t="s">
        <v>102</v>
      </c>
      <c r="J261" s="58" t="s">
        <v>103</v>
      </c>
      <c r="K261" s="58" t="s">
        <v>104</v>
      </c>
      <c r="L261" s="58" t="s">
        <v>105</v>
      </c>
      <c r="M261" s="58" t="s">
        <v>190</v>
      </c>
      <c r="N261" s="59" t="s">
        <v>11</v>
      </c>
      <c r="O261" s="59" t="s">
        <v>12</v>
      </c>
      <c r="P261" s="59" t="s">
        <v>13</v>
      </c>
      <c r="Q261" s="59" t="s">
        <v>14</v>
      </c>
      <c r="R261" s="59" t="s">
        <v>15</v>
      </c>
      <c r="S261" s="59" t="s">
        <v>16</v>
      </c>
    </row>
    <row r="262" spans="1:29" s="56" customFormat="1" ht="15" customHeight="1" x14ac:dyDescent="0.2">
      <c r="A262" s="43" t="s">
        <v>17</v>
      </c>
      <c r="B262" s="49" t="s">
        <v>253</v>
      </c>
      <c r="C262" s="50" t="s">
        <v>35</v>
      </c>
      <c r="D262" s="51" t="s">
        <v>249</v>
      </c>
      <c r="E262" s="61" t="s">
        <v>250</v>
      </c>
      <c r="F262" s="53">
        <v>39318</v>
      </c>
      <c r="G262" s="43">
        <v>52</v>
      </c>
      <c r="H262" s="43">
        <v>51</v>
      </c>
      <c r="I262" s="43">
        <v>35</v>
      </c>
      <c r="J262" s="43">
        <v>40</v>
      </c>
      <c r="K262" s="43">
        <v>45</v>
      </c>
      <c r="L262" s="43"/>
      <c r="M262" s="54">
        <f>K262</f>
        <v>45</v>
      </c>
      <c r="N262" s="54"/>
      <c r="O262" s="43"/>
      <c r="P262" s="43"/>
      <c r="Q262" s="43"/>
      <c r="R262" s="43"/>
      <c r="S262" s="62" t="s">
        <v>251</v>
      </c>
    </row>
    <row r="263" spans="1:29" s="56" customFormat="1" ht="15" customHeight="1" x14ac:dyDescent="0.2">
      <c r="A263" s="43">
        <v>2</v>
      </c>
      <c r="B263" s="49" t="s">
        <v>254</v>
      </c>
      <c r="C263" s="50" t="s">
        <v>35</v>
      </c>
      <c r="D263" s="51" t="s">
        <v>249</v>
      </c>
      <c r="E263" s="61" t="s">
        <v>250</v>
      </c>
      <c r="F263" s="53">
        <v>40224</v>
      </c>
      <c r="G263" s="43">
        <v>52</v>
      </c>
      <c r="H263" s="43">
        <v>51.1</v>
      </c>
      <c r="I263" s="43">
        <v>30</v>
      </c>
      <c r="J263" s="43">
        <v>40</v>
      </c>
      <c r="K263" s="43">
        <v>42.5</v>
      </c>
      <c r="L263" s="43"/>
      <c r="M263" s="54">
        <f>K263</f>
        <v>42.5</v>
      </c>
      <c r="N263" s="54"/>
      <c r="O263" s="43"/>
      <c r="P263" s="43"/>
      <c r="Q263" s="43"/>
      <c r="R263" s="43"/>
      <c r="S263" s="62" t="s">
        <v>251</v>
      </c>
    </row>
    <row r="264" spans="1:29" s="56" customFormat="1" ht="15" customHeight="1" x14ac:dyDescent="0.2">
      <c r="A264" s="43">
        <v>3</v>
      </c>
      <c r="B264" s="49" t="s">
        <v>255</v>
      </c>
      <c r="C264" s="50" t="s">
        <v>35</v>
      </c>
      <c r="D264" s="51" t="s">
        <v>249</v>
      </c>
      <c r="E264" s="61" t="s">
        <v>257</v>
      </c>
      <c r="F264" s="53">
        <v>39516</v>
      </c>
      <c r="G264" s="43">
        <v>56</v>
      </c>
      <c r="H264" s="43">
        <v>54</v>
      </c>
      <c r="I264" s="43">
        <v>45</v>
      </c>
      <c r="J264" s="43">
        <v>50</v>
      </c>
      <c r="K264" s="43">
        <v>57.7</v>
      </c>
      <c r="L264" s="43"/>
      <c r="M264" s="54">
        <f t="shared" ref="M264:M278" si="0">K264</f>
        <v>57.7</v>
      </c>
      <c r="N264" s="54"/>
      <c r="O264" s="43" t="s">
        <v>229</v>
      </c>
      <c r="P264" s="43"/>
      <c r="Q264" s="43"/>
      <c r="R264" s="43"/>
      <c r="S264" s="62" t="s">
        <v>256</v>
      </c>
    </row>
    <row r="265" spans="1:29" s="56" customFormat="1" ht="15" customHeight="1" x14ac:dyDescent="0.2">
      <c r="A265" s="43">
        <v>4</v>
      </c>
      <c r="B265" s="49" t="s">
        <v>258</v>
      </c>
      <c r="C265" s="50" t="s">
        <v>35</v>
      </c>
      <c r="D265" s="51" t="s">
        <v>249</v>
      </c>
      <c r="E265" s="61" t="s">
        <v>257</v>
      </c>
      <c r="F265" s="53">
        <v>39702</v>
      </c>
      <c r="G265" s="43">
        <v>60</v>
      </c>
      <c r="H265" s="43">
        <v>58</v>
      </c>
      <c r="I265" s="43">
        <v>45</v>
      </c>
      <c r="J265" s="43">
        <v>50</v>
      </c>
      <c r="K265" s="43">
        <v>55</v>
      </c>
      <c r="L265" s="44"/>
      <c r="M265" s="54">
        <f t="shared" si="0"/>
        <v>55</v>
      </c>
      <c r="N265" s="54"/>
      <c r="O265" s="43"/>
      <c r="P265" s="43"/>
      <c r="Q265" s="43"/>
      <c r="R265" s="43"/>
      <c r="S265" s="62" t="s">
        <v>251</v>
      </c>
    </row>
    <row r="266" spans="1:29" s="73" customFormat="1" ht="15" customHeight="1" x14ac:dyDescent="0.2">
      <c r="A266" s="43">
        <v>5</v>
      </c>
      <c r="B266" s="49" t="s">
        <v>259</v>
      </c>
      <c r="C266" s="50" t="s">
        <v>35</v>
      </c>
      <c r="D266" s="51" t="s">
        <v>234</v>
      </c>
      <c r="E266" s="61" t="s">
        <v>250</v>
      </c>
      <c r="F266" s="71">
        <v>36837</v>
      </c>
      <c r="G266" s="50">
        <v>67.5</v>
      </c>
      <c r="H266" s="72">
        <v>65</v>
      </c>
      <c r="I266" s="43">
        <v>45</v>
      </c>
      <c r="J266" s="43">
        <v>50</v>
      </c>
      <c r="K266" s="43">
        <v>60</v>
      </c>
      <c r="L266" s="44"/>
      <c r="M266" s="54">
        <f t="shared" si="0"/>
        <v>60</v>
      </c>
      <c r="N266" s="54"/>
      <c r="O266" s="43"/>
      <c r="P266" s="43"/>
      <c r="Q266" s="43"/>
      <c r="R266" s="43"/>
      <c r="S266" s="62" t="s">
        <v>256</v>
      </c>
    </row>
    <row r="267" spans="1:29" s="56" customFormat="1" ht="15" customHeight="1" x14ac:dyDescent="0.2">
      <c r="A267" s="43">
        <v>6</v>
      </c>
      <c r="B267" s="49" t="s">
        <v>260</v>
      </c>
      <c r="C267" s="50" t="s">
        <v>35</v>
      </c>
      <c r="D267" s="51" t="s">
        <v>249</v>
      </c>
      <c r="E267" s="61" t="s">
        <v>250</v>
      </c>
      <c r="F267" s="74">
        <v>40441</v>
      </c>
      <c r="G267" s="50">
        <v>67.5</v>
      </c>
      <c r="H267" s="72">
        <v>66</v>
      </c>
      <c r="I267" s="43">
        <v>35</v>
      </c>
      <c r="J267" s="43">
        <v>40</v>
      </c>
      <c r="K267" s="43">
        <v>42.5</v>
      </c>
      <c r="L267" s="43"/>
      <c r="M267" s="54">
        <f t="shared" si="0"/>
        <v>42.5</v>
      </c>
      <c r="N267" s="54"/>
      <c r="O267" s="43"/>
      <c r="P267" s="43"/>
      <c r="Q267" s="43"/>
      <c r="R267" s="43"/>
      <c r="S267" s="62" t="s">
        <v>251</v>
      </c>
    </row>
    <row r="268" spans="1:29" s="56" customFormat="1" ht="15" customHeight="1" x14ac:dyDescent="0.2">
      <c r="A268" s="43">
        <v>7</v>
      </c>
      <c r="B268" s="49" t="s">
        <v>261</v>
      </c>
      <c r="C268" s="50" t="s">
        <v>35</v>
      </c>
      <c r="D268" s="51" t="s">
        <v>234</v>
      </c>
      <c r="E268" s="61"/>
      <c r="F268" s="74">
        <v>33894</v>
      </c>
      <c r="G268" s="50">
        <v>75</v>
      </c>
      <c r="H268" s="72">
        <v>75</v>
      </c>
      <c r="I268" s="43">
        <v>60</v>
      </c>
      <c r="J268" s="43">
        <v>70</v>
      </c>
      <c r="K268" s="43">
        <v>77.5</v>
      </c>
      <c r="L268" s="43"/>
      <c r="M268" s="54">
        <f t="shared" si="0"/>
        <v>77.5</v>
      </c>
      <c r="N268" s="54"/>
      <c r="O268" s="43" t="s">
        <v>229</v>
      </c>
      <c r="P268" s="43"/>
      <c r="Q268" s="43"/>
      <c r="R268" s="43"/>
      <c r="S268" s="62" t="s">
        <v>31</v>
      </c>
    </row>
    <row r="269" spans="1:29" s="56" customFormat="1" ht="15" customHeight="1" x14ac:dyDescent="0.2">
      <c r="A269" s="43">
        <v>8</v>
      </c>
      <c r="B269" s="49" t="s">
        <v>262</v>
      </c>
      <c r="C269" s="50" t="s">
        <v>35</v>
      </c>
      <c r="D269" s="51" t="s">
        <v>249</v>
      </c>
      <c r="E269" s="61" t="s">
        <v>250</v>
      </c>
      <c r="F269" s="74">
        <v>40265</v>
      </c>
      <c r="G269" s="50">
        <v>75</v>
      </c>
      <c r="H269" s="72">
        <v>71.8</v>
      </c>
      <c r="I269" s="43">
        <v>50</v>
      </c>
      <c r="J269" s="43">
        <v>60</v>
      </c>
      <c r="K269" s="43">
        <v>65</v>
      </c>
      <c r="L269" s="43"/>
      <c r="M269" s="54">
        <f t="shared" si="0"/>
        <v>65</v>
      </c>
      <c r="N269" s="54"/>
      <c r="O269" s="43"/>
      <c r="P269" s="43"/>
      <c r="Q269" s="43"/>
      <c r="R269" s="43"/>
      <c r="S269" s="62" t="s">
        <v>251</v>
      </c>
    </row>
    <row r="270" spans="1:29" s="56" customFormat="1" ht="15" customHeight="1" x14ac:dyDescent="0.2">
      <c r="A270" s="43">
        <v>9</v>
      </c>
      <c r="B270" s="49" t="s">
        <v>263</v>
      </c>
      <c r="C270" s="50" t="s">
        <v>35</v>
      </c>
      <c r="D270" s="51" t="s">
        <v>249</v>
      </c>
      <c r="E270" s="61" t="s">
        <v>250</v>
      </c>
      <c r="F270" s="74">
        <v>39717</v>
      </c>
      <c r="G270" s="50">
        <v>90</v>
      </c>
      <c r="H270" s="72">
        <v>90</v>
      </c>
      <c r="I270" s="43">
        <v>50</v>
      </c>
      <c r="J270" s="43">
        <v>55</v>
      </c>
      <c r="K270" s="43">
        <v>65</v>
      </c>
      <c r="L270" s="43"/>
      <c r="M270" s="54">
        <f t="shared" si="0"/>
        <v>65</v>
      </c>
      <c r="N270" s="54"/>
      <c r="O270" s="43"/>
      <c r="P270" s="43"/>
      <c r="Q270" s="43"/>
      <c r="R270" s="43"/>
      <c r="S270" s="62" t="s">
        <v>251</v>
      </c>
    </row>
    <row r="271" spans="1:29" s="56" customFormat="1" ht="15" customHeight="1" x14ac:dyDescent="0.2">
      <c r="A271" s="43">
        <v>10</v>
      </c>
      <c r="B271" s="49" t="s">
        <v>264</v>
      </c>
      <c r="C271" s="50" t="s">
        <v>35</v>
      </c>
      <c r="D271" s="51" t="s">
        <v>249</v>
      </c>
      <c r="E271" s="61" t="s">
        <v>257</v>
      </c>
      <c r="F271" s="74">
        <v>38829</v>
      </c>
      <c r="G271" s="50">
        <v>90</v>
      </c>
      <c r="H271" s="72">
        <v>88</v>
      </c>
      <c r="I271" s="43">
        <v>70</v>
      </c>
      <c r="J271" s="43">
        <v>80</v>
      </c>
      <c r="K271" s="43">
        <v>87.5</v>
      </c>
      <c r="L271" s="43"/>
      <c r="M271" s="54">
        <f>K271</f>
        <v>87.5</v>
      </c>
      <c r="N271" s="54"/>
      <c r="O271" s="43"/>
      <c r="P271" s="43"/>
      <c r="Q271" s="43"/>
      <c r="R271" s="43"/>
      <c r="S271" s="62" t="s">
        <v>256</v>
      </c>
    </row>
    <row r="272" spans="1:29" s="56" customFormat="1" ht="15" customHeight="1" x14ac:dyDescent="0.2">
      <c r="A272" s="43">
        <v>11</v>
      </c>
      <c r="B272" s="49" t="s">
        <v>266</v>
      </c>
      <c r="C272" s="50" t="s">
        <v>35</v>
      </c>
      <c r="D272" s="51" t="s">
        <v>234</v>
      </c>
      <c r="E272" s="61"/>
      <c r="F272" s="40">
        <v>30682</v>
      </c>
      <c r="G272" s="50">
        <v>100</v>
      </c>
      <c r="H272" s="72">
        <v>99.9</v>
      </c>
      <c r="I272" s="43">
        <v>90</v>
      </c>
      <c r="J272" s="43">
        <v>100</v>
      </c>
      <c r="K272" s="43">
        <v>107.5</v>
      </c>
      <c r="L272" s="43"/>
      <c r="M272" s="54">
        <f t="shared" si="0"/>
        <v>107.5</v>
      </c>
      <c r="N272" s="54"/>
      <c r="O272" s="43" t="s">
        <v>230</v>
      </c>
      <c r="P272" s="43"/>
      <c r="Q272" s="43"/>
      <c r="R272" s="43"/>
      <c r="S272" s="62" t="s">
        <v>31</v>
      </c>
    </row>
    <row r="273" spans="1:29" s="22" customFormat="1" ht="12.75" hidden="1" customHeight="1" x14ac:dyDescent="0.2">
      <c r="A273" s="23"/>
      <c r="B273" s="24"/>
      <c r="C273" s="25"/>
      <c r="D273" s="26"/>
      <c r="E273" s="27"/>
      <c r="F273" s="23"/>
      <c r="G273" s="23"/>
      <c r="H273" s="23"/>
      <c r="I273" s="28"/>
      <c r="J273" s="29"/>
      <c r="K273" s="28"/>
      <c r="L273" s="23"/>
      <c r="M273" s="30">
        <f t="shared" si="0"/>
        <v>0</v>
      </c>
      <c r="N273" s="31"/>
      <c r="O273" s="23"/>
      <c r="P273" s="23"/>
      <c r="Q273" s="23"/>
      <c r="R273" s="23"/>
      <c r="S273" s="27"/>
    </row>
    <row r="274" spans="1:29" ht="3" hidden="1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 s="30">
        <f t="shared" si="0"/>
        <v>0</v>
      </c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</row>
    <row r="275" spans="1:29" s="22" customFormat="1" ht="12.75" hidden="1" customHeight="1" x14ac:dyDescent="0.2">
      <c r="A275" s="23"/>
      <c r="B275" s="24"/>
      <c r="C275" s="25"/>
      <c r="D275" s="26"/>
      <c r="E275" s="27"/>
      <c r="F275" s="23"/>
      <c r="G275" s="23"/>
      <c r="H275" s="23"/>
      <c r="I275" s="28"/>
      <c r="J275" s="29"/>
      <c r="K275" s="28"/>
      <c r="L275" s="23"/>
      <c r="M275" s="30">
        <f t="shared" si="0"/>
        <v>0</v>
      </c>
      <c r="N275" s="31"/>
      <c r="O275" s="23"/>
      <c r="P275" s="23"/>
      <c r="Q275" s="23"/>
      <c r="R275" s="23"/>
      <c r="S275" s="27"/>
    </row>
    <row r="276" spans="1:29" ht="3" hidden="1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 s="30">
        <f t="shared" si="0"/>
        <v>0</v>
      </c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</row>
    <row r="277" spans="1:29" ht="3" hidden="1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 s="30">
        <f t="shared" si="0"/>
        <v>0</v>
      </c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</row>
    <row r="278" spans="1:29" s="22" customFormat="1" ht="12.75" hidden="1" customHeight="1" x14ac:dyDescent="0.2">
      <c r="A278" s="23"/>
      <c r="B278" s="24"/>
      <c r="C278" s="25"/>
      <c r="D278" s="26"/>
      <c r="E278" s="27"/>
      <c r="F278" s="23"/>
      <c r="G278" s="23"/>
      <c r="H278" s="23"/>
      <c r="I278" s="28"/>
      <c r="J278" s="28"/>
      <c r="K278" s="29"/>
      <c r="L278" s="23"/>
      <c r="M278" s="30">
        <f t="shared" si="0"/>
        <v>0</v>
      </c>
      <c r="N278" s="31"/>
      <c r="O278" s="23"/>
      <c r="P278" s="23"/>
      <c r="Q278" s="23"/>
      <c r="R278" s="23"/>
      <c r="S278" s="27"/>
    </row>
    <row r="279" spans="1:29" ht="3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</row>
    <row r="280" spans="1:29" ht="3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</row>
    <row r="281" spans="1:29" ht="3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</row>
    <row r="282" spans="1:29" s="32" customFormat="1" ht="12.75" customHeight="1" x14ac:dyDescent="0.2">
      <c r="A282" s="33"/>
      <c r="B282" s="34" t="s">
        <v>232</v>
      </c>
      <c r="C282" s="35"/>
      <c r="D282" s="35"/>
      <c r="E282" s="35"/>
      <c r="F282" s="36"/>
      <c r="G282" s="36"/>
      <c r="H282" s="36"/>
      <c r="K282" s="36"/>
      <c r="L282" s="36"/>
      <c r="M282" s="36"/>
    </row>
    <row r="283" spans="1:29" ht="12.75" customHeight="1" x14ac:dyDescent="0.2">
      <c r="A283" s="45" t="s">
        <v>17</v>
      </c>
      <c r="B283" s="38" t="s">
        <v>251</v>
      </c>
      <c r="C283" s="95" t="s">
        <v>54</v>
      </c>
      <c r="D283" s="96"/>
      <c r="E283" s="1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</row>
    <row r="284" spans="1:29" ht="12.75" customHeight="1" x14ac:dyDescent="0.2">
      <c r="A284" s="45" t="s">
        <v>17</v>
      </c>
      <c r="B284" s="38" t="s">
        <v>256</v>
      </c>
      <c r="C284" s="95" t="s">
        <v>54</v>
      </c>
      <c r="D284" s="96"/>
      <c r="E284" s="1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</row>
    <row r="285" spans="1:29" ht="3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</row>
    <row r="286" spans="1:29" s="32" customFormat="1" ht="12.75" hidden="1" customHeight="1" x14ac:dyDescent="0.2">
      <c r="A286" s="33"/>
      <c r="B286" s="98" t="s">
        <v>224</v>
      </c>
      <c r="C286" s="98"/>
      <c r="D286" s="98"/>
      <c r="E286" s="98"/>
      <c r="F286" s="98"/>
      <c r="G286" s="98"/>
      <c r="H286" s="98"/>
      <c r="K286" s="36"/>
      <c r="L286" s="36"/>
      <c r="M286" s="36"/>
    </row>
    <row r="287" spans="1:29" ht="12.75" hidden="1" customHeight="1" x14ac:dyDescent="0.2">
      <c r="A287" s="37" t="s">
        <v>17</v>
      </c>
      <c r="B287" s="38"/>
      <c r="C287" s="99"/>
      <c r="D287" s="99"/>
      <c r="E287" s="1"/>
    </row>
    <row r="288" spans="1:29" ht="12.75" hidden="1" customHeight="1" x14ac:dyDescent="0.2">
      <c r="A288" s="37" t="s">
        <v>61</v>
      </c>
      <c r="B288" s="38"/>
      <c r="C288" s="99"/>
      <c r="D288" s="99"/>
      <c r="E288" s="1"/>
    </row>
    <row r="289" spans="1:29" ht="3" hidden="1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</row>
    <row r="290" spans="1:29" ht="12.75" hidden="1" customHeight="1" x14ac:dyDescent="0.2">
      <c r="A290" s="37" t="s">
        <v>17</v>
      </c>
      <c r="B290" s="38"/>
      <c r="C290" s="99"/>
      <c r="D290" s="99"/>
      <c r="E290" s="1"/>
    </row>
    <row r="291" spans="1:29" ht="12.75" hidden="1" customHeight="1" x14ac:dyDescent="0.2">
      <c r="A291" s="37" t="s">
        <v>24</v>
      </c>
      <c r="B291" s="38"/>
      <c r="C291" s="99"/>
      <c r="D291" s="99"/>
      <c r="E291" s="1"/>
    </row>
    <row r="292" spans="1:29" ht="12.75" hidden="1" customHeight="1" x14ac:dyDescent="0.2">
      <c r="A292" s="37" t="s">
        <v>61</v>
      </c>
      <c r="B292" s="38"/>
      <c r="C292" s="99"/>
      <c r="D292" s="99"/>
      <c r="E292" s="1"/>
    </row>
    <row r="293" spans="1:29" ht="3" hidden="1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</row>
    <row r="294" spans="1:29" ht="12.75" hidden="1" customHeight="1" x14ac:dyDescent="0.2">
      <c r="A294" s="37" t="s">
        <v>24</v>
      </c>
      <c r="B294" s="38"/>
      <c r="C294" s="99"/>
      <c r="D294" s="99"/>
      <c r="E294" s="1"/>
    </row>
    <row r="295" spans="1:29" s="13" customFormat="1" ht="15.75" customHeight="1" x14ac:dyDescent="0.15">
      <c r="A295" s="14"/>
      <c r="B295" s="15" t="s">
        <v>213</v>
      </c>
      <c r="C295" s="14"/>
      <c r="D295" s="14"/>
      <c r="E295" s="14"/>
      <c r="F295" s="14"/>
      <c r="G295" s="16"/>
      <c r="H295" s="16"/>
      <c r="I295" s="17"/>
      <c r="J295" s="16"/>
      <c r="K295" s="16"/>
      <c r="L295" s="16"/>
      <c r="M295" s="16"/>
      <c r="N295" s="16"/>
      <c r="O295" s="14"/>
    </row>
    <row r="296" spans="1:29" s="18" customFormat="1" ht="24.75" customHeight="1" x14ac:dyDescent="0.2">
      <c r="A296" s="19"/>
      <c r="B296" s="19"/>
      <c r="C296" s="19"/>
      <c r="D296" s="19" t="s">
        <v>1</v>
      </c>
      <c r="E296" s="19" t="s">
        <v>2</v>
      </c>
      <c r="F296" s="19" t="s">
        <v>3</v>
      </c>
      <c r="G296" s="19" t="s">
        <v>4</v>
      </c>
      <c r="H296" s="19" t="s">
        <v>5</v>
      </c>
      <c r="I296" s="58" t="s">
        <v>102</v>
      </c>
      <c r="J296" s="58" t="s">
        <v>103</v>
      </c>
      <c r="K296" s="58" t="s">
        <v>104</v>
      </c>
      <c r="L296" s="58" t="s">
        <v>105</v>
      </c>
      <c r="M296" s="58" t="s">
        <v>95</v>
      </c>
      <c r="N296" s="21" t="s">
        <v>11</v>
      </c>
      <c r="O296" s="21" t="s">
        <v>12</v>
      </c>
      <c r="P296" s="21" t="s">
        <v>13</v>
      </c>
      <c r="Q296" s="21" t="s">
        <v>14</v>
      </c>
      <c r="R296" s="21" t="s">
        <v>15</v>
      </c>
      <c r="S296" s="21" t="s">
        <v>16</v>
      </c>
    </row>
    <row r="297" spans="1:29" s="22" customFormat="1" ht="15" customHeight="1" x14ac:dyDescent="0.2">
      <c r="A297" s="23" t="s">
        <v>17</v>
      </c>
      <c r="B297" s="24" t="s">
        <v>266</v>
      </c>
      <c r="C297" s="25" t="s">
        <v>35</v>
      </c>
      <c r="D297" s="26" t="s">
        <v>234</v>
      </c>
      <c r="E297" s="27"/>
      <c r="F297" s="40">
        <v>30682</v>
      </c>
      <c r="G297" s="23">
        <v>100</v>
      </c>
      <c r="H297" s="23">
        <v>99.9</v>
      </c>
      <c r="I297" s="43">
        <v>100</v>
      </c>
      <c r="J297" s="43">
        <v>107.5</v>
      </c>
      <c r="K297" s="43">
        <v>115</v>
      </c>
      <c r="L297" s="43"/>
      <c r="M297" s="54">
        <f>K297</f>
        <v>115</v>
      </c>
      <c r="N297" s="31"/>
      <c r="O297" s="23" t="s">
        <v>229</v>
      </c>
      <c r="P297" s="23"/>
      <c r="Q297" s="23"/>
      <c r="R297" s="23"/>
      <c r="S297" s="27" t="s">
        <v>31</v>
      </c>
    </row>
    <row r="298" spans="1:29" s="22" customFormat="1" ht="15" customHeight="1" x14ac:dyDescent="0.2">
      <c r="A298" s="23">
        <v>2</v>
      </c>
      <c r="B298" s="24" t="s">
        <v>235</v>
      </c>
      <c r="C298" s="25" t="s">
        <v>35</v>
      </c>
      <c r="D298" s="26" t="s">
        <v>234</v>
      </c>
      <c r="E298" s="27"/>
      <c r="F298" s="40">
        <v>30174</v>
      </c>
      <c r="G298" s="23">
        <v>100</v>
      </c>
      <c r="H298" s="23">
        <v>99.9</v>
      </c>
      <c r="I298" s="43">
        <v>75</v>
      </c>
      <c r="J298" s="43">
        <v>80</v>
      </c>
      <c r="K298" s="43">
        <v>85</v>
      </c>
      <c r="L298" s="43"/>
      <c r="M298" s="54">
        <v>85</v>
      </c>
      <c r="N298" s="31"/>
      <c r="O298" s="23"/>
      <c r="P298" s="23"/>
      <c r="Q298" s="23"/>
      <c r="R298" s="23"/>
      <c r="S298" s="27" t="s">
        <v>31</v>
      </c>
    </row>
    <row r="299" spans="1:29" ht="3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</row>
    <row r="300" spans="1:29" ht="3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</row>
    <row r="301" spans="1:29" s="22" customFormat="1" ht="12.75" hidden="1" customHeight="1" x14ac:dyDescent="0.2">
      <c r="A301" s="23" t="s">
        <v>21</v>
      </c>
      <c r="B301" s="24"/>
      <c r="C301" s="25"/>
      <c r="D301" s="26"/>
      <c r="E301" s="27"/>
      <c r="F301" s="23"/>
      <c r="G301" s="23"/>
      <c r="H301" s="23"/>
      <c r="I301" s="28"/>
      <c r="J301" s="28"/>
      <c r="K301" s="23"/>
      <c r="L301" s="23"/>
      <c r="M301" s="30"/>
      <c r="N301" s="29"/>
      <c r="O301" s="29"/>
      <c r="P301" s="29"/>
      <c r="Q301" s="23"/>
      <c r="R301" s="23"/>
      <c r="S301" s="23"/>
      <c r="T301" s="23"/>
      <c r="U301" s="23"/>
      <c r="V301" s="23"/>
      <c r="W301" s="23"/>
      <c r="X301" s="31"/>
      <c r="Y301" s="23"/>
      <c r="Z301" s="23"/>
      <c r="AA301" s="23"/>
      <c r="AB301" s="23"/>
      <c r="AC301" s="27"/>
    </row>
    <row r="302" spans="1:29" ht="3" hidden="1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</row>
    <row r="303" spans="1:29" s="22" customFormat="1" ht="24.75" hidden="1" customHeight="1" x14ac:dyDescent="0.2">
      <c r="A303" s="23" t="s">
        <v>17</v>
      </c>
      <c r="B303" s="24"/>
      <c r="C303" s="25"/>
      <c r="D303" s="26"/>
      <c r="E303" s="27"/>
      <c r="F303" s="23"/>
      <c r="G303" s="23"/>
      <c r="H303" s="23"/>
      <c r="I303" s="28"/>
      <c r="J303" s="28"/>
      <c r="K303" s="28"/>
      <c r="L303" s="23"/>
      <c r="M303" s="30"/>
      <c r="N303" s="28"/>
      <c r="O303" s="28"/>
      <c r="P303" s="29"/>
      <c r="Q303" s="23"/>
      <c r="R303" s="30"/>
      <c r="S303" s="28"/>
      <c r="T303" s="28"/>
      <c r="U303" s="29"/>
      <c r="V303" s="23"/>
      <c r="W303" s="30"/>
      <c r="X303" s="31"/>
      <c r="Y303" s="23"/>
      <c r="Z303" s="23"/>
      <c r="AA303" s="23"/>
      <c r="AB303" s="23"/>
      <c r="AC303" s="27"/>
    </row>
    <row r="304" spans="1:29" ht="3" hidden="1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</row>
    <row r="305" spans="1:29" ht="3" hidden="1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</row>
    <row r="306" spans="1:29" s="22" customFormat="1" ht="24.75" hidden="1" customHeight="1" x14ac:dyDescent="0.2">
      <c r="A306" s="23" t="s">
        <v>17</v>
      </c>
      <c r="B306" s="24"/>
      <c r="C306" s="25"/>
      <c r="D306" s="26"/>
      <c r="E306" s="27"/>
      <c r="F306" s="23"/>
      <c r="G306" s="23"/>
      <c r="H306" s="23"/>
      <c r="I306" s="28"/>
      <c r="J306" s="28"/>
      <c r="K306" s="28"/>
      <c r="L306" s="23"/>
      <c r="M306" s="30"/>
      <c r="N306" s="28"/>
      <c r="O306" s="28"/>
      <c r="P306" s="28"/>
      <c r="Q306" s="23"/>
      <c r="R306" s="30"/>
      <c r="S306" s="28"/>
      <c r="T306" s="28"/>
      <c r="U306" s="29"/>
      <c r="V306" s="23"/>
      <c r="W306" s="30"/>
      <c r="X306" s="31"/>
      <c r="Y306" s="23"/>
      <c r="Z306" s="23"/>
      <c r="AA306" s="23"/>
      <c r="AB306" s="23"/>
      <c r="AC306" s="27"/>
    </row>
    <row r="307" spans="1:29" ht="3" hidden="1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</row>
    <row r="308" spans="1:29" ht="3" hidden="1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</row>
    <row r="309" spans="1:29" ht="3" hidden="1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</row>
    <row r="310" spans="1:29" s="32" customFormat="1" ht="12.75" hidden="1" customHeight="1" x14ac:dyDescent="0.2">
      <c r="A310" s="33"/>
      <c r="B310" s="34" t="s">
        <v>225</v>
      </c>
      <c r="C310" s="35"/>
      <c r="D310" s="35"/>
      <c r="E310" s="35"/>
      <c r="F310" s="36"/>
      <c r="G310" s="36"/>
      <c r="H310" s="36"/>
      <c r="K310" s="36"/>
      <c r="L310" s="36"/>
      <c r="M310" s="36"/>
    </row>
    <row r="311" spans="1:29" ht="12.75" hidden="1" customHeight="1" x14ac:dyDescent="0.2">
      <c r="A311" s="37" t="s">
        <v>17</v>
      </c>
      <c r="B311" s="38"/>
      <c r="C311" s="96"/>
      <c r="D311" s="96"/>
      <c r="E311" s="1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</row>
    <row r="312" spans="1:29" ht="3" hidden="1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</row>
    <row r="313" spans="1:29" ht="3" hidden="1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</row>
    <row r="314" spans="1:29" s="13" customFormat="1" ht="15.75" hidden="1" customHeight="1" x14ac:dyDescent="0.15">
      <c r="A314" s="14"/>
      <c r="B314" s="15" t="s">
        <v>226</v>
      </c>
      <c r="C314" s="14"/>
      <c r="D314" s="14"/>
      <c r="E314" s="14"/>
      <c r="F314" s="14"/>
      <c r="G314" s="16"/>
      <c r="H314" s="16"/>
      <c r="I314" s="17"/>
      <c r="J314" s="16"/>
      <c r="K314" s="16"/>
      <c r="L314" s="16"/>
      <c r="M314" s="16"/>
      <c r="N314" s="16"/>
      <c r="O314" s="14"/>
    </row>
    <row r="315" spans="1:29" s="18" customFormat="1" ht="24.75" hidden="1" customHeight="1" x14ac:dyDescent="0.2">
      <c r="A315" s="19"/>
      <c r="B315" s="19"/>
      <c r="C315" s="19"/>
      <c r="D315" s="19" t="s">
        <v>1</v>
      </c>
      <c r="E315" s="19" t="s">
        <v>2</v>
      </c>
      <c r="F315" s="19" t="s">
        <v>3</v>
      </c>
      <c r="G315" s="19" t="s">
        <v>4</v>
      </c>
      <c r="H315" s="19" t="s">
        <v>5</v>
      </c>
      <c r="I315" s="20" t="s">
        <v>6</v>
      </c>
      <c r="J315" s="20" t="s">
        <v>7</v>
      </c>
      <c r="K315" s="20" t="s">
        <v>8</v>
      </c>
      <c r="L315" s="20" t="s">
        <v>9</v>
      </c>
      <c r="M315" s="20" t="s">
        <v>10</v>
      </c>
      <c r="N315" s="39" t="s">
        <v>107</v>
      </c>
      <c r="O315" s="39" t="s">
        <v>108</v>
      </c>
      <c r="P315" s="39" t="s">
        <v>109</v>
      </c>
      <c r="Q315" s="39" t="s">
        <v>110</v>
      </c>
      <c r="R315" s="39" t="s">
        <v>111</v>
      </c>
      <c r="S315" s="21" t="s">
        <v>11</v>
      </c>
      <c r="T315" s="21" t="s">
        <v>12</v>
      </c>
      <c r="U315" s="21" t="s">
        <v>13</v>
      </c>
      <c r="V315" s="21" t="s">
        <v>14</v>
      </c>
      <c r="W315" s="21" t="s">
        <v>15</v>
      </c>
      <c r="X315" s="21" t="s">
        <v>16</v>
      </c>
    </row>
    <row r="316" spans="1:29" s="22" customFormat="1" ht="12.75" hidden="1" customHeight="1" x14ac:dyDescent="0.2">
      <c r="A316" s="23" t="s">
        <v>17</v>
      </c>
      <c r="B316" s="24"/>
      <c r="C316" s="25"/>
      <c r="D316" s="26"/>
      <c r="E316" s="27"/>
      <c r="F316" s="23"/>
      <c r="G316" s="23"/>
      <c r="H316" s="23"/>
      <c r="I316" s="28"/>
      <c r="J316" s="28"/>
      <c r="K316" s="29"/>
      <c r="L316" s="23"/>
      <c r="M316" s="30"/>
      <c r="N316" s="29"/>
      <c r="O316" s="28"/>
      <c r="P316" s="28"/>
      <c r="Q316" s="23"/>
      <c r="R316" s="30"/>
      <c r="S316" s="31"/>
      <c r="T316" s="23"/>
      <c r="U316" s="23"/>
      <c r="V316" s="23"/>
      <c r="W316" s="23"/>
      <c r="X316" s="27"/>
    </row>
    <row r="317" spans="1:29" ht="3" hidden="1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</row>
    <row r="318" spans="1:29" ht="3" hidden="1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</row>
    <row r="319" spans="1:29" ht="3" hidden="1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</row>
    <row r="320" spans="1:29" ht="3" hidden="1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</row>
    <row r="321" spans="1:29" s="13" customFormat="1" ht="15.75" hidden="1" customHeight="1" x14ac:dyDescent="0.15">
      <c r="A321" s="14"/>
      <c r="B321" s="15" t="s">
        <v>193</v>
      </c>
      <c r="C321" s="14"/>
      <c r="D321" s="14"/>
      <c r="E321" s="14"/>
      <c r="F321" s="14"/>
      <c r="G321" s="16"/>
      <c r="H321" s="16"/>
      <c r="I321" s="17"/>
      <c r="J321" s="16"/>
      <c r="K321" s="16"/>
      <c r="L321" s="16"/>
      <c r="M321" s="16"/>
      <c r="N321" s="16"/>
      <c r="O321" s="14"/>
    </row>
    <row r="322" spans="1:29" s="18" customFormat="1" ht="24.75" hidden="1" customHeight="1" x14ac:dyDescent="0.2">
      <c r="A322" s="19"/>
      <c r="B322" s="19"/>
      <c r="C322" s="19"/>
      <c r="D322" s="19" t="s">
        <v>1</v>
      </c>
      <c r="E322" s="19" t="s">
        <v>2</v>
      </c>
      <c r="F322" s="19" t="s">
        <v>3</v>
      </c>
      <c r="G322" s="19" t="s">
        <v>4</v>
      </c>
      <c r="H322" s="19" t="s">
        <v>5</v>
      </c>
      <c r="I322" s="39" t="s">
        <v>107</v>
      </c>
      <c r="J322" s="39" t="s">
        <v>108</v>
      </c>
      <c r="K322" s="39" t="s">
        <v>109</v>
      </c>
      <c r="L322" s="39" t="s">
        <v>110</v>
      </c>
      <c r="M322" s="39" t="s">
        <v>111</v>
      </c>
      <c r="N322" s="21" t="s">
        <v>11</v>
      </c>
      <c r="O322" s="21" t="s">
        <v>12</v>
      </c>
      <c r="P322" s="21" t="s">
        <v>13</v>
      </c>
      <c r="Q322" s="21" t="s">
        <v>14</v>
      </c>
      <c r="R322" s="21" t="s">
        <v>15</v>
      </c>
      <c r="S322" s="21" t="s">
        <v>16</v>
      </c>
    </row>
    <row r="323" spans="1:29" s="22" customFormat="1" ht="12.75" hidden="1" customHeight="1" x14ac:dyDescent="0.2">
      <c r="A323" s="23"/>
      <c r="B323" s="24"/>
      <c r="C323" s="25"/>
      <c r="D323" s="26"/>
      <c r="E323" s="27"/>
      <c r="F323" s="23"/>
      <c r="G323" s="23"/>
      <c r="H323" s="23"/>
      <c r="I323" s="29"/>
      <c r="J323" s="28"/>
      <c r="K323" s="28"/>
      <c r="L323" s="23"/>
      <c r="M323" s="30"/>
      <c r="N323" s="31"/>
      <c r="O323" s="23"/>
      <c r="P323" s="23"/>
      <c r="Q323" s="23"/>
      <c r="R323" s="23"/>
      <c r="S323" s="27"/>
    </row>
    <row r="324" spans="1:29" ht="3" hidden="1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</row>
    <row r="325" spans="1:29" ht="3" hidden="1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</row>
    <row r="326" spans="1:29" ht="3" hidden="1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</row>
    <row r="327" spans="1:29" s="22" customFormat="1" ht="24.75" hidden="1" customHeight="1" x14ac:dyDescent="0.2">
      <c r="A327" s="23"/>
      <c r="B327" s="24"/>
      <c r="C327" s="25"/>
      <c r="D327" s="26"/>
      <c r="E327" s="27"/>
      <c r="F327" s="23"/>
      <c r="G327" s="23"/>
      <c r="H327" s="23"/>
      <c r="I327" s="29"/>
      <c r="J327" s="28"/>
      <c r="K327" s="28"/>
      <c r="L327" s="23"/>
      <c r="M327" s="30"/>
      <c r="N327" s="31"/>
      <c r="O327" s="23"/>
      <c r="P327" s="23"/>
      <c r="Q327" s="23"/>
      <c r="R327" s="23"/>
      <c r="S327" s="27"/>
    </row>
    <row r="328" spans="1:29" ht="3" hidden="1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</row>
    <row r="329" spans="1:29" s="22" customFormat="1" ht="24.75" hidden="1" customHeight="1" x14ac:dyDescent="0.2">
      <c r="A329" s="23"/>
      <c r="B329" s="24"/>
      <c r="C329" s="25"/>
      <c r="D329" s="26"/>
      <c r="E329" s="27"/>
      <c r="F329" s="23"/>
      <c r="G329" s="23"/>
      <c r="H329" s="23"/>
      <c r="I329" s="29"/>
      <c r="J329" s="29"/>
      <c r="K329" s="28"/>
      <c r="L329" s="23"/>
      <c r="M329" s="30"/>
      <c r="N329" s="31"/>
      <c r="O329" s="23"/>
      <c r="P329" s="23"/>
      <c r="Q329" s="23"/>
      <c r="R329" s="23"/>
      <c r="S329" s="27"/>
    </row>
    <row r="330" spans="1:29" ht="3" hidden="1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</row>
    <row r="331" spans="1:29" s="22" customFormat="1" ht="24.75" hidden="1" customHeight="1" x14ac:dyDescent="0.2">
      <c r="A331" s="23"/>
      <c r="B331" s="24"/>
      <c r="C331" s="25"/>
      <c r="D331" s="26"/>
      <c r="E331" s="27"/>
      <c r="F331" s="23"/>
      <c r="G331" s="23"/>
      <c r="H331" s="23"/>
      <c r="I331" s="28"/>
      <c r="J331" s="28"/>
      <c r="K331" s="23"/>
      <c r="L331" s="23"/>
      <c r="M331" s="30"/>
      <c r="N331" s="31"/>
      <c r="O331" s="23"/>
      <c r="P331" s="23"/>
      <c r="Q331" s="23"/>
      <c r="R331" s="23"/>
      <c r="S331" s="27"/>
    </row>
    <row r="332" spans="1:29" s="22" customFormat="1" ht="24.75" hidden="1" customHeight="1" x14ac:dyDescent="0.2">
      <c r="A332" s="23"/>
      <c r="B332" s="24"/>
      <c r="C332" s="25"/>
      <c r="D332" s="26"/>
      <c r="E332" s="27"/>
      <c r="F332" s="23"/>
      <c r="G332" s="23"/>
      <c r="H332" s="23"/>
      <c r="I332" s="28"/>
      <c r="J332" s="28"/>
      <c r="K332" s="29"/>
      <c r="L332" s="23"/>
      <c r="M332" s="30"/>
      <c r="N332" s="31"/>
      <c r="O332" s="23"/>
      <c r="P332" s="23"/>
      <c r="Q332" s="23"/>
      <c r="R332" s="23"/>
      <c r="S332" s="27"/>
    </row>
    <row r="333" spans="1:29" s="22" customFormat="1" ht="24.75" hidden="1" customHeight="1" x14ac:dyDescent="0.2">
      <c r="A333" s="23"/>
      <c r="B333" s="24"/>
      <c r="C333" s="25"/>
      <c r="D333" s="26"/>
      <c r="E333" s="27"/>
      <c r="F333" s="23"/>
      <c r="G333" s="23"/>
      <c r="H333" s="23"/>
      <c r="I333" s="28"/>
      <c r="J333" s="28"/>
      <c r="K333" s="28"/>
      <c r="L333" s="23"/>
      <c r="M333" s="30"/>
      <c r="N333" s="31"/>
      <c r="O333" s="23"/>
      <c r="P333" s="23"/>
      <c r="Q333" s="23"/>
      <c r="R333" s="23"/>
      <c r="S333" s="27"/>
    </row>
    <row r="334" spans="1:29" ht="3" hidden="1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</row>
    <row r="335" spans="1:29" s="22" customFormat="1" ht="12.75" hidden="1" customHeight="1" x14ac:dyDescent="0.2">
      <c r="A335" s="23"/>
      <c r="B335" s="24"/>
      <c r="C335" s="25"/>
      <c r="D335" s="26"/>
      <c r="E335" s="27"/>
      <c r="F335" s="23"/>
      <c r="G335" s="23"/>
      <c r="H335" s="23"/>
      <c r="I335" s="28"/>
      <c r="J335" s="29"/>
      <c r="K335" s="28"/>
      <c r="L335" s="23"/>
      <c r="M335" s="30"/>
      <c r="N335" s="31"/>
      <c r="O335" s="23"/>
      <c r="P335" s="23"/>
      <c r="Q335" s="23"/>
      <c r="R335" s="23"/>
      <c r="S335" s="27"/>
    </row>
    <row r="336" spans="1:29" ht="3" hidden="1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</row>
    <row r="337" spans="1:29" ht="3" hidden="1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</row>
    <row r="338" spans="1:29" s="22" customFormat="1" ht="24.75" hidden="1" customHeight="1" x14ac:dyDescent="0.2">
      <c r="A338" s="23"/>
      <c r="B338" s="24"/>
      <c r="C338" s="25"/>
      <c r="D338" s="26"/>
      <c r="E338" s="27"/>
      <c r="F338" s="23"/>
      <c r="G338" s="23"/>
      <c r="H338" s="23"/>
      <c r="I338" s="28"/>
      <c r="J338" s="28"/>
      <c r="K338" s="29"/>
      <c r="L338" s="23"/>
      <c r="M338" s="30"/>
      <c r="N338" s="31"/>
      <c r="O338" s="23"/>
      <c r="P338" s="23"/>
      <c r="Q338" s="23"/>
      <c r="R338" s="23"/>
      <c r="S338" s="27"/>
    </row>
    <row r="339" spans="1:29" ht="3" hidden="1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</row>
    <row r="340" spans="1:29" ht="3" hidden="1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</row>
    <row r="341" spans="1:29" ht="3" hidden="1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</row>
    <row r="342" spans="1:29" s="32" customFormat="1" ht="12.75" hidden="1" customHeight="1" x14ac:dyDescent="0.2">
      <c r="A342" s="33"/>
      <c r="B342" s="98" t="s">
        <v>194</v>
      </c>
      <c r="C342" s="98"/>
      <c r="D342" s="98"/>
      <c r="E342" s="98"/>
      <c r="F342" s="98"/>
      <c r="G342" s="98"/>
      <c r="H342" s="98"/>
      <c r="K342" s="36"/>
      <c r="L342" s="36"/>
      <c r="M342" s="36"/>
    </row>
    <row r="343" spans="1:29" ht="12.75" hidden="1" customHeight="1" x14ac:dyDescent="0.2">
      <c r="A343" s="37" t="s">
        <v>17</v>
      </c>
      <c r="B343" s="38"/>
      <c r="C343" s="99"/>
      <c r="D343" s="99"/>
      <c r="E343" s="1"/>
    </row>
    <row r="344" spans="1:29" ht="12.75" hidden="1" customHeight="1" x14ac:dyDescent="0.2">
      <c r="A344" s="37" t="s">
        <v>24</v>
      </c>
      <c r="B344" s="38"/>
      <c r="C344" s="99"/>
      <c r="D344" s="99"/>
      <c r="E344" s="1"/>
    </row>
    <row r="345" spans="1:29" ht="12.75" hidden="1" customHeight="1" x14ac:dyDescent="0.2">
      <c r="A345" s="37" t="s">
        <v>61</v>
      </c>
      <c r="B345" s="38"/>
      <c r="C345" s="99"/>
      <c r="D345" s="99"/>
      <c r="E345" s="1"/>
    </row>
    <row r="346" spans="1:29" ht="3" hidden="1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</row>
    <row r="347" spans="1:29" s="32" customFormat="1" ht="12.75" hidden="1" customHeight="1" x14ac:dyDescent="0.2">
      <c r="A347" s="33"/>
      <c r="B347" s="34" t="s">
        <v>195</v>
      </c>
      <c r="C347" s="35"/>
      <c r="D347" s="35"/>
      <c r="E347" s="35"/>
      <c r="F347" s="36"/>
      <c r="G347" s="36"/>
      <c r="H347" s="36"/>
      <c r="K347" s="36"/>
      <c r="L347" s="36"/>
      <c r="M347" s="36"/>
    </row>
    <row r="348" spans="1:29" ht="12.75" hidden="1" customHeight="1" x14ac:dyDescent="0.2">
      <c r="A348" s="37" t="s">
        <v>17</v>
      </c>
      <c r="B348" s="38"/>
      <c r="C348" s="96"/>
      <c r="D348" s="96"/>
      <c r="E348" s="1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</row>
    <row r="349" spans="1:29" ht="3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</row>
    <row r="350" spans="1:29" ht="3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</row>
    <row r="351" spans="1:29" s="13" customFormat="1" ht="15.75" customHeight="1" x14ac:dyDescent="0.15">
      <c r="A351" s="14"/>
      <c r="B351" s="15" t="s">
        <v>238</v>
      </c>
      <c r="C351" s="14"/>
      <c r="D351" s="14"/>
      <c r="E351" s="14"/>
      <c r="F351" s="14"/>
      <c r="G351" s="16"/>
      <c r="H351" s="16"/>
      <c r="I351" s="17"/>
      <c r="J351" s="16"/>
      <c r="K351" s="16"/>
      <c r="L351" s="16"/>
      <c r="M351" s="16"/>
      <c r="N351" s="16"/>
      <c r="O351" s="14"/>
    </row>
    <row r="352" spans="1:29" s="60" customFormat="1" ht="24.75" customHeight="1" x14ac:dyDescent="0.2">
      <c r="A352" s="58"/>
      <c r="B352" s="58"/>
      <c r="C352" s="58"/>
      <c r="D352" s="58" t="s">
        <v>1</v>
      </c>
      <c r="E352" s="58" t="s">
        <v>2</v>
      </c>
      <c r="F352" s="58" t="s">
        <v>3</v>
      </c>
      <c r="G352" s="58" t="s">
        <v>4</v>
      </c>
      <c r="H352" s="58" t="s">
        <v>5</v>
      </c>
      <c r="I352" s="58" t="s">
        <v>102</v>
      </c>
      <c r="J352" s="57" t="s">
        <v>103</v>
      </c>
      <c r="K352" s="57" t="s">
        <v>104</v>
      </c>
      <c r="L352" s="57" t="s">
        <v>105</v>
      </c>
      <c r="M352" s="57" t="s">
        <v>190</v>
      </c>
      <c r="N352" s="80" t="s">
        <v>11</v>
      </c>
      <c r="O352" s="80" t="s">
        <v>12</v>
      </c>
      <c r="P352" s="80" t="s">
        <v>13</v>
      </c>
      <c r="Q352" s="80" t="s">
        <v>14</v>
      </c>
      <c r="R352" s="80" t="s">
        <v>15</v>
      </c>
      <c r="S352" s="59" t="s">
        <v>16</v>
      </c>
    </row>
    <row r="353" spans="1:29" s="60" customFormat="1" ht="13.5" customHeight="1" x14ac:dyDescent="0.2">
      <c r="A353" s="81">
        <v>1</v>
      </c>
      <c r="B353" s="82" t="s">
        <v>265</v>
      </c>
      <c r="C353" s="66" t="s">
        <v>35</v>
      </c>
      <c r="D353" s="83" t="s">
        <v>54</v>
      </c>
      <c r="E353" s="81"/>
      <c r="F353" s="84">
        <v>39627</v>
      </c>
      <c r="G353" s="81">
        <v>75</v>
      </c>
      <c r="H353" s="81">
        <v>74.5</v>
      </c>
      <c r="I353" s="85">
        <v>45</v>
      </c>
      <c r="J353" s="50">
        <v>50</v>
      </c>
      <c r="K353" s="50">
        <v>57.5</v>
      </c>
      <c r="L353" s="50"/>
      <c r="M353" s="70">
        <f>K353</f>
        <v>57.5</v>
      </c>
      <c r="N353" s="59"/>
      <c r="O353" s="59"/>
      <c r="P353" s="59"/>
      <c r="Q353" s="59"/>
      <c r="R353" s="59"/>
      <c r="S353" s="86" t="s">
        <v>31</v>
      </c>
    </row>
    <row r="354" spans="1:29" s="56" customFormat="1" ht="13.5" customHeight="1" x14ac:dyDescent="0.2">
      <c r="A354" s="43">
        <v>2</v>
      </c>
      <c r="B354" s="49" t="s">
        <v>239</v>
      </c>
      <c r="C354" s="50" t="s">
        <v>35</v>
      </c>
      <c r="D354" s="51" t="s">
        <v>54</v>
      </c>
      <c r="E354" s="52"/>
      <c r="F354" s="53">
        <v>31951</v>
      </c>
      <c r="G354" s="43">
        <v>82.5</v>
      </c>
      <c r="H354" s="43">
        <v>81</v>
      </c>
      <c r="I354" s="43">
        <v>67.5</v>
      </c>
      <c r="J354" s="79">
        <v>72.5</v>
      </c>
      <c r="K354" s="79">
        <v>75</v>
      </c>
      <c r="L354" s="79"/>
      <c r="M354" s="87">
        <f>K354</f>
        <v>75</v>
      </c>
      <c r="N354" s="87"/>
      <c r="O354" s="79" t="s">
        <v>229</v>
      </c>
      <c r="P354" s="79"/>
      <c r="Q354" s="79"/>
      <c r="R354" s="79"/>
      <c r="S354" s="52" t="s">
        <v>31</v>
      </c>
    </row>
    <row r="355" spans="1:29" s="73" customFormat="1" ht="13.5" customHeight="1" x14ac:dyDescent="0.2">
      <c r="A355" s="43">
        <v>3</v>
      </c>
      <c r="B355" s="49" t="s">
        <v>240</v>
      </c>
      <c r="C355" s="50" t="s">
        <v>35</v>
      </c>
      <c r="D355" s="51" t="s">
        <v>54</v>
      </c>
      <c r="E355" s="52"/>
      <c r="F355" s="53">
        <v>30711</v>
      </c>
      <c r="G355" s="43">
        <v>100</v>
      </c>
      <c r="H355" s="43">
        <v>98</v>
      </c>
      <c r="I355" s="43">
        <v>75</v>
      </c>
      <c r="J355" s="43">
        <v>80</v>
      </c>
      <c r="K355" s="43">
        <v>85</v>
      </c>
      <c r="L355" s="43"/>
      <c r="M355" s="54">
        <f>K355</f>
        <v>85</v>
      </c>
      <c r="N355" s="54"/>
      <c r="O355" s="43" t="s">
        <v>229</v>
      </c>
      <c r="P355" s="43"/>
      <c r="Q355" s="43"/>
      <c r="R355" s="43"/>
      <c r="S355" s="52" t="s">
        <v>31</v>
      </c>
    </row>
    <row r="356" spans="1:29" s="73" customFormat="1" ht="3" customHeight="1" x14ac:dyDescent="0.2"/>
    <row r="357" spans="1:29" s="73" customFormat="1" ht="3" customHeight="1" x14ac:dyDescent="0.2"/>
    <row r="358" spans="1:29" ht="3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</row>
    <row r="359" spans="1:29" s="32" customFormat="1" ht="12.75" hidden="1" customHeight="1" x14ac:dyDescent="0.2">
      <c r="A359" s="33"/>
      <c r="B359" s="34" t="s">
        <v>231</v>
      </c>
      <c r="C359" s="35"/>
      <c r="D359" s="35"/>
      <c r="E359" s="35"/>
      <c r="F359" s="36"/>
      <c r="G359" s="36"/>
      <c r="H359" s="36"/>
      <c r="K359" s="36"/>
      <c r="L359" s="36"/>
      <c r="M359" s="36"/>
    </row>
    <row r="360" spans="1:29" ht="12.75" hidden="1" customHeight="1" x14ac:dyDescent="0.2">
      <c r="A360" s="37" t="s">
        <v>17</v>
      </c>
      <c r="B360" s="38"/>
      <c r="C360" s="96"/>
      <c r="D360" s="96"/>
      <c r="E360" s="1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</row>
    <row r="361" spans="1:29" ht="3" hidden="1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</row>
    <row r="362" spans="1:29" ht="3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</row>
    <row r="363" spans="1:29" ht="3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</row>
    <row r="364" spans="1:29" s="32" customFormat="1" ht="12.75" hidden="1" customHeight="1" x14ac:dyDescent="0.2">
      <c r="A364" s="33"/>
      <c r="B364" s="34" t="s">
        <v>197</v>
      </c>
      <c r="C364" s="35"/>
      <c r="D364" s="35"/>
      <c r="E364" s="35"/>
      <c r="F364" s="36"/>
      <c r="G364" s="36"/>
      <c r="H364" s="36"/>
      <c r="K364" s="36"/>
      <c r="L364" s="36"/>
      <c r="M364" s="36"/>
    </row>
    <row r="365" spans="1:29" ht="12.75" hidden="1" customHeight="1" x14ac:dyDescent="0.2">
      <c r="A365" s="37" t="s">
        <v>17</v>
      </c>
      <c r="B365" s="38"/>
      <c r="C365" s="96"/>
      <c r="D365" s="96"/>
      <c r="E365" s="1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</row>
    <row r="366" spans="1:29" ht="12.75" hidden="1" customHeight="1" x14ac:dyDescent="0.2">
      <c r="A366" s="37" t="s">
        <v>24</v>
      </c>
      <c r="B366" s="38"/>
      <c r="C366" s="96"/>
      <c r="D366" s="96"/>
      <c r="E366" s="1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</row>
    <row r="367" spans="1:29" ht="12.75" hidden="1" customHeight="1" x14ac:dyDescent="0.2">
      <c r="A367" s="37" t="s">
        <v>61</v>
      </c>
      <c r="B367" s="38"/>
      <c r="C367" s="96"/>
      <c r="D367" s="96"/>
      <c r="E367" s="1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</row>
    <row r="368" spans="1:29" ht="12.75" hidden="1" customHeight="1" x14ac:dyDescent="0.2">
      <c r="A368" s="37" t="s">
        <v>65</v>
      </c>
      <c r="B368" s="38"/>
      <c r="C368" s="96"/>
      <c r="D368" s="96"/>
      <c r="E368" s="1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</row>
    <row r="369" spans="1:29" ht="12.75" hidden="1" customHeight="1" x14ac:dyDescent="0.2">
      <c r="A369" s="37" t="s">
        <v>57</v>
      </c>
      <c r="B369" s="38"/>
      <c r="C369" s="96"/>
      <c r="D369" s="96"/>
      <c r="E369" s="1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</row>
    <row r="370" spans="1:29" ht="12.75" hidden="1" customHeight="1" x14ac:dyDescent="0.2">
      <c r="A370" s="37" t="s">
        <v>60</v>
      </c>
      <c r="B370" s="38"/>
      <c r="C370" s="96"/>
      <c r="D370" s="96"/>
      <c r="E370" s="1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</row>
    <row r="371" spans="1:29" ht="12.75" hidden="1" customHeight="1" x14ac:dyDescent="0.2">
      <c r="A371" s="37" t="s">
        <v>38</v>
      </c>
      <c r="B371" s="38"/>
      <c r="C371" s="96"/>
      <c r="D371" s="96"/>
      <c r="E371" s="1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</row>
    <row r="372" spans="1:29" ht="12.75" hidden="1" customHeight="1" x14ac:dyDescent="0.2">
      <c r="A372" s="37" t="s">
        <v>47</v>
      </c>
      <c r="B372" s="38"/>
      <c r="C372" s="96"/>
      <c r="D372" s="96"/>
      <c r="E372" s="1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</row>
    <row r="373" spans="1:29" ht="12.75" hidden="1" customHeight="1" x14ac:dyDescent="0.2">
      <c r="A373" s="37" t="s">
        <v>63</v>
      </c>
      <c r="B373" s="38"/>
      <c r="C373" s="96"/>
      <c r="D373" s="96"/>
      <c r="E373" s="1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</row>
    <row r="374" spans="1:29" ht="12.75" hidden="1" customHeight="1" x14ac:dyDescent="0.2">
      <c r="A374" s="37" t="s">
        <v>59</v>
      </c>
      <c r="B374" s="38"/>
      <c r="C374" s="96"/>
      <c r="D374" s="96"/>
      <c r="E374" s="1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</row>
    <row r="375" spans="1:29" ht="12.75" hidden="1" customHeight="1" x14ac:dyDescent="0.2">
      <c r="A375" s="37" t="s">
        <v>50</v>
      </c>
      <c r="B375" s="38"/>
      <c r="C375" s="96"/>
      <c r="D375" s="96"/>
      <c r="E375" s="1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</row>
    <row r="376" spans="1:29" ht="12.75" hidden="1" customHeight="1" x14ac:dyDescent="0.2">
      <c r="A376" s="37" t="s">
        <v>28</v>
      </c>
      <c r="B376" s="38"/>
      <c r="C376" s="96"/>
      <c r="D376" s="96"/>
      <c r="E376" s="1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</row>
    <row r="377" spans="1:29" ht="12.75" hidden="1" customHeight="1" x14ac:dyDescent="0.2">
      <c r="A377" s="37" t="s">
        <v>43</v>
      </c>
      <c r="B377" s="38"/>
      <c r="C377" s="96"/>
      <c r="D377" s="96"/>
      <c r="E377" s="1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</row>
    <row r="378" spans="1:29" ht="12.75" hidden="1" customHeight="1" x14ac:dyDescent="0.2">
      <c r="A378" s="37" t="s">
        <v>198</v>
      </c>
      <c r="B378" s="38"/>
      <c r="C378" s="96"/>
      <c r="D378" s="96"/>
      <c r="E378" s="1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</row>
    <row r="379" spans="1:29" ht="3" hidden="1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</row>
    <row r="380" spans="1:29" s="32" customFormat="1" ht="12.75" hidden="1" customHeight="1" x14ac:dyDescent="0.2">
      <c r="A380" s="33"/>
      <c r="B380" s="34" t="s">
        <v>199</v>
      </c>
      <c r="C380" s="35"/>
      <c r="D380" s="35"/>
      <c r="E380" s="35"/>
      <c r="F380" s="36"/>
      <c r="G380" s="36"/>
      <c r="H380" s="36"/>
      <c r="K380" s="36"/>
      <c r="L380" s="36"/>
      <c r="M380" s="36"/>
    </row>
    <row r="381" spans="1:29" ht="12.75" hidden="1" customHeight="1" x14ac:dyDescent="0.2">
      <c r="A381" s="37" t="s">
        <v>17</v>
      </c>
      <c r="B381" s="38"/>
      <c r="C381" s="96"/>
      <c r="D381" s="96"/>
      <c r="E381" s="1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</row>
    <row r="382" spans="1:29" ht="12.75" hidden="1" customHeight="1" x14ac:dyDescent="0.2">
      <c r="A382" s="37" t="s">
        <v>24</v>
      </c>
      <c r="B382" s="38"/>
      <c r="C382" s="96"/>
      <c r="D382" s="96"/>
      <c r="E382" s="1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</row>
    <row r="383" spans="1:29" ht="12.75" hidden="1" customHeight="1" x14ac:dyDescent="0.2">
      <c r="A383" s="37" t="s">
        <v>61</v>
      </c>
      <c r="B383" s="38"/>
      <c r="C383" s="96"/>
      <c r="D383" s="96"/>
      <c r="E383" s="1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</row>
    <row r="384" spans="1:29" ht="12.75" hidden="1" customHeight="1" x14ac:dyDescent="0.2">
      <c r="A384" s="37" t="s">
        <v>65</v>
      </c>
      <c r="B384" s="38"/>
      <c r="C384" s="96"/>
      <c r="D384" s="96"/>
      <c r="E384" s="1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</row>
    <row r="385" spans="1:29" ht="12.75" hidden="1" customHeight="1" x14ac:dyDescent="0.2">
      <c r="A385" s="37" t="s">
        <v>57</v>
      </c>
      <c r="B385" s="38"/>
      <c r="C385" s="96"/>
      <c r="D385" s="96"/>
      <c r="E385" s="1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</row>
    <row r="386" spans="1:29" ht="12.75" hidden="1" customHeight="1" x14ac:dyDescent="0.2">
      <c r="A386" s="37" t="s">
        <v>60</v>
      </c>
      <c r="B386" s="38"/>
      <c r="C386" s="96"/>
      <c r="D386" s="96"/>
      <c r="E386" s="1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</row>
    <row r="387" spans="1:29" ht="12.75" hidden="1" customHeight="1" x14ac:dyDescent="0.2">
      <c r="A387" s="37" t="s">
        <v>38</v>
      </c>
      <c r="B387" s="38"/>
      <c r="C387" s="96"/>
      <c r="D387" s="96"/>
      <c r="E387" s="1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</row>
    <row r="388" spans="1:29" ht="12.75" hidden="1" customHeight="1" x14ac:dyDescent="0.2">
      <c r="A388" s="37" t="s">
        <v>47</v>
      </c>
      <c r="B388" s="38"/>
      <c r="C388" s="96"/>
      <c r="D388" s="96"/>
      <c r="E388" s="1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</row>
    <row r="389" spans="1:29" ht="12.75" hidden="1" customHeight="1" x14ac:dyDescent="0.2">
      <c r="A389" s="37" t="s">
        <v>63</v>
      </c>
      <c r="B389" s="38"/>
      <c r="C389" s="96"/>
      <c r="D389" s="96"/>
      <c r="E389" s="1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</row>
    <row r="390" spans="1:29" ht="12.75" hidden="1" customHeight="1" x14ac:dyDescent="0.2">
      <c r="A390" s="37" t="s">
        <v>59</v>
      </c>
      <c r="B390" s="38"/>
      <c r="C390" s="96"/>
      <c r="D390" s="96"/>
      <c r="E390" s="1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</row>
    <row r="391" spans="1:29" ht="12.75" hidden="1" customHeight="1" x14ac:dyDescent="0.2">
      <c r="A391" s="37" t="s">
        <v>50</v>
      </c>
      <c r="B391" s="38"/>
      <c r="C391" s="96"/>
      <c r="D391" s="96"/>
      <c r="E391" s="1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</row>
    <row r="392" spans="1:29" ht="12.75" hidden="1" customHeight="1" x14ac:dyDescent="0.2">
      <c r="A392" s="37" t="s">
        <v>28</v>
      </c>
      <c r="B392" s="38"/>
      <c r="C392" s="96"/>
      <c r="D392" s="96"/>
      <c r="E392" s="1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</row>
    <row r="393" spans="1:29" ht="12.75" hidden="1" customHeight="1" x14ac:dyDescent="0.2">
      <c r="A393" s="37" t="s">
        <v>43</v>
      </c>
      <c r="B393" s="38"/>
      <c r="C393" s="96"/>
      <c r="D393" s="96"/>
      <c r="E393" s="1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</row>
    <row r="394" spans="1:29" ht="12.75" hidden="1" customHeight="1" x14ac:dyDescent="0.2">
      <c r="A394" s="37" t="s">
        <v>198</v>
      </c>
      <c r="B394" s="38"/>
      <c r="C394" s="96"/>
      <c r="D394" s="96"/>
      <c r="E394" s="1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</row>
    <row r="395" spans="1:29" ht="12.75" hidden="1" customHeight="1" x14ac:dyDescent="0.2">
      <c r="A395" s="37" t="s">
        <v>201</v>
      </c>
      <c r="B395" s="38"/>
      <c r="C395" s="96"/>
      <c r="D395" s="96"/>
      <c r="E395" s="1"/>
      <c r="F395" s="97"/>
      <c r="G395" s="97"/>
      <c r="H395" s="97"/>
      <c r="I395" s="97"/>
      <c r="J395" s="97"/>
      <c r="K395" s="97"/>
      <c r="L395" s="97"/>
      <c r="M395" s="97"/>
      <c r="N395" s="97"/>
      <c r="O395" s="97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</row>
    <row r="396" spans="1:29" ht="12.75" hidden="1" customHeight="1" x14ac:dyDescent="0.2">
      <c r="A396" s="37" t="s">
        <v>202</v>
      </c>
      <c r="B396" s="38"/>
      <c r="C396" s="96"/>
      <c r="D396" s="96"/>
      <c r="E396" s="1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</row>
    <row r="397" spans="1:29" ht="12.75" hidden="1" customHeight="1" x14ac:dyDescent="0.2">
      <c r="A397" s="37" t="s">
        <v>203</v>
      </c>
      <c r="B397" s="38"/>
      <c r="C397" s="96"/>
      <c r="D397" s="96"/>
      <c r="E397" s="1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</row>
    <row r="398" spans="1:29" ht="12.75" hidden="1" customHeight="1" x14ac:dyDescent="0.2">
      <c r="A398" s="37" t="s">
        <v>101</v>
      </c>
      <c r="B398" s="38"/>
      <c r="C398" s="96"/>
      <c r="D398" s="96"/>
      <c r="E398" s="1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</row>
    <row r="399" spans="1:29" ht="12.75" hidden="1" customHeight="1" x14ac:dyDescent="0.2">
      <c r="A399" s="37" t="s">
        <v>192</v>
      </c>
      <c r="B399" s="38"/>
      <c r="C399" s="96"/>
      <c r="D399" s="96"/>
      <c r="E399" s="1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</row>
    <row r="400" spans="1:29" ht="12.75" hidden="1" customHeight="1" x14ac:dyDescent="0.2">
      <c r="A400" s="37" t="s">
        <v>191</v>
      </c>
      <c r="B400" s="38"/>
      <c r="C400" s="96"/>
      <c r="D400" s="96"/>
      <c r="E400" s="1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</row>
    <row r="401" spans="1:29" ht="12.75" hidden="1" customHeight="1" x14ac:dyDescent="0.2">
      <c r="A401" s="37" t="s">
        <v>83</v>
      </c>
      <c r="B401" s="38"/>
      <c r="C401" s="96"/>
      <c r="D401" s="96"/>
      <c r="E401" s="1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</row>
    <row r="402" spans="1:29" ht="12.75" hidden="1" customHeight="1" x14ac:dyDescent="0.2">
      <c r="A402" s="37" t="s">
        <v>100</v>
      </c>
      <c r="B402" s="38"/>
      <c r="C402" s="96"/>
      <c r="D402" s="96"/>
      <c r="E402" s="1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</row>
    <row r="403" spans="1:29" ht="12.75" hidden="1" customHeight="1" x14ac:dyDescent="0.2">
      <c r="A403" s="37" t="s">
        <v>204</v>
      </c>
      <c r="B403" s="38"/>
      <c r="C403" s="96"/>
      <c r="D403" s="96"/>
      <c r="E403" s="1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</row>
    <row r="404" spans="1:29" ht="12.75" hidden="1" customHeight="1" x14ac:dyDescent="0.2">
      <c r="A404" s="37" t="s">
        <v>85</v>
      </c>
      <c r="B404" s="38"/>
      <c r="C404" s="96"/>
      <c r="D404" s="96"/>
      <c r="E404" s="1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</row>
    <row r="405" spans="1:29" ht="12.75" hidden="1" customHeight="1" x14ac:dyDescent="0.2">
      <c r="A405" s="37" t="s">
        <v>37</v>
      </c>
      <c r="B405" s="38"/>
      <c r="C405" s="96"/>
      <c r="D405" s="96"/>
      <c r="E405" s="1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</row>
    <row r="406" spans="1:29" ht="12.75" hidden="1" customHeight="1" x14ac:dyDescent="0.2">
      <c r="A406" s="37" t="s">
        <v>205</v>
      </c>
      <c r="B406" s="38"/>
      <c r="C406" s="96"/>
      <c r="D406" s="96"/>
      <c r="E406" s="1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</row>
    <row r="407" spans="1:29" ht="12.75" hidden="1" customHeight="1" x14ac:dyDescent="0.2">
      <c r="A407" s="37" t="s">
        <v>99</v>
      </c>
      <c r="B407" s="38"/>
      <c r="C407" s="96"/>
      <c r="D407" s="96"/>
      <c r="E407" s="1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</row>
    <row r="408" spans="1:29" ht="12.75" hidden="1" customHeight="1" x14ac:dyDescent="0.2">
      <c r="A408" s="37" t="s">
        <v>206</v>
      </c>
      <c r="B408" s="38"/>
      <c r="C408" s="96"/>
      <c r="D408" s="96"/>
      <c r="E408" s="1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</row>
    <row r="409" spans="1:29" ht="12.75" hidden="1" customHeight="1" x14ac:dyDescent="0.2">
      <c r="A409" s="37" t="s">
        <v>200</v>
      </c>
      <c r="B409" s="38"/>
      <c r="C409" s="96"/>
      <c r="D409" s="96"/>
      <c r="E409" s="1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</row>
    <row r="410" spans="1:29" ht="12.75" hidden="1" customHeight="1" x14ac:dyDescent="0.2">
      <c r="A410" s="37" t="s">
        <v>82</v>
      </c>
      <c r="B410" s="38"/>
      <c r="C410" s="96"/>
      <c r="D410" s="96"/>
      <c r="E410" s="1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</row>
    <row r="411" spans="1:29" ht="12.75" hidden="1" customHeight="1" x14ac:dyDescent="0.2">
      <c r="A411" s="37" t="s">
        <v>207</v>
      </c>
      <c r="B411" s="38"/>
      <c r="C411" s="96"/>
      <c r="D411" s="96"/>
      <c r="E411" s="1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</row>
    <row r="412" spans="1:29" ht="12.75" hidden="1" customHeight="1" x14ac:dyDescent="0.2">
      <c r="A412" s="37" t="s">
        <v>189</v>
      </c>
      <c r="B412" s="38"/>
      <c r="C412" s="96"/>
      <c r="D412" s="96"/>
      <c r="E412" s="1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</row>
    <row r="413" spans="1:29" ht="12.75" hidden="1" customHeight="1" x14ac:dyDescent="0.2">
      <c r="A413" s="37" t="s">
        <v>98</v>
      </c>
      <c r="B413" s="38"/>
      <c r="C413" s="96"/>
      <c r="D413" s="96"/>
      <c r="E413" s="1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</row>
    <row r="414" spans="1:29" ht="12.75" hidden="1" customHeight="1" x14ac:dyDescent="0.2">
      <c r="A414" s="37" t="s">
        <v>208</v>
      </c>
      <c r="B414" s="38"/>
      <c r="C414" s="96"/>
      <c r="D414" s="96"/>
      <c r="E414" s="1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</row>
    <row r="415" spans="1:29" ht="12.75" hidden="1" customHeight="1" x14ac:dyDescent="0.2">
      <c r="A415" s="37" t="s">
        <v>26</v>
      </c>
      <c r="B415" s="38"/>
      <c r="C415" s="96"/>
      <c r="D415" s="96"/>
      <c r="E415" s="1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</row>
    <row r="416" spans="1:29" ht="12.75" hidden="1" customHeight="1" x14ac:dyDescent="0.2">
      <c r="A416" s="37" t="s">
        <v>196</v>
      </c>
      <c r="B416" s="38"/>
      <c r="C416" s="96"/>
      <c r="D416" s="96"/>
      <c r="E416" s="1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</row>
    <row r="417" spans="1:15" s="76" customFormat="1" ht="15" customHeight="1" x14ac:dyDescent="0.25">
      <c r="A417" s="75" t="s">
        <v>209</v>
      </c>
      <c r="E417" s="77"/>
      <c r="N417" s="76" t="s">
        <v>217</v>
      </c>
      <c r="O417" s="78"/>
    </row>
  </sheetData>
  <mergeCells count="227">
    <mergeCell ref="C11:D11"/>
    <mergeCell ref="F11:O11"/>
    <mergeCell ref="C12:D12"/>
    <mergeCell ref="F12:O12"/>
    <mergeCell ref="C13:D13"/>
    <mergeCell ref="F13:O13"/>
    <mergeCell ref="C14:D14"/>
    <mergeCell ref="F14:O14"/>
    <mergeCell ref="C15:D15"/>
    <mergeCell ref="F15:O15"/>
    <mergeCell ref="C16:D16"/>
    <mergeCell ref="F16:O16"/>
    <mergeCell ref="C17:D17"/>
    <mergeCell ref="F17:O17"/>
    <mergeCell ref="C20:D20"/>
    <mergeCell ref="F20:O20"/>
    <mergeCell ref="C23:D23"/>
    <mergeCell ref="F23:O23"/>
    <mergeCell ref="C26:D26"/>
    <mergeCell ref="F26:O26"/>
    <mergeCell ref="C29:D29"/>
    <mergeCell ref="F29:O29"/>
    <mergeCell ref="C32:D32"/>
    <mergeCell ref="F32:O32"/>
    <mergeCell ref="C33:D33"/>
    <mergeCell ref="F33:O33"/>
    <mergeCell ref="C36:D36"/>
    <mergeCell ref="F36:O36"/>
    <mergeCell ref="C37:D37"/>
    <mergeCell ref="F37:O37"/>
    <mergeCell ref="C68:D68"/>
    <mergeCell ref="F68:O68"/>
    <mergeCell ref="C92:D92"/>
    <mergeCell ref="F92:O92"/>
    <mergeCell ref="C40:D40"/>
    <mergeCell ref="F40:O40"/>
    <mergeCell ref="C57:D57"/>
    <mergeCell ref="F57:O57"/>
    <mergeCell ref="C58:D58"/>
    <mergeCell ref="F58:O58"/>
    <mergeCell ref="C97:D97"/>
    <mergeCell ref="F97:O97"/>
    <mergeCell ref="C100:D100"/>
    <mergeCell ref="F100:O100"/>
    <mergeCell ref="C103:D103"/>
    <mergeCell ref="F103:O103"/>
    <mergeCell ref="C132:D132"/>
    <mergeCell ref="F132:O132"/>
    <mergeCell ref="C104:D104"/>
    <mergeCell ref="F104:O104"/>
    <mergeCell ref="C126:D126"/>
    <mergeCell ref="F126:O126"/>
    <mergeCell ref="C127:D127"/>
    <mergeCell ref="F127:O127"/>
    <mergeCell ref="C9:D9"/>
    <mergeCell ref="F9:O9"/>
    <mergeCell ref="C153:D153"/>
    <mergeCell ref="F153:O153"/>
    <mergeCell ref="B215:H215"/>
    <mergeCell ref="C216:D216"/>
    <mergeCell ref="C128:D128"/>
    <mergeCell ref="F128:O128"/>
    <mergeCell ref="C131:D131"/>
    <mergeCell ref="F131:O131"/>
    <mergeCell ref="C217:D217"/>
    <mergeCell ref="C218:D218"/>
    <mergeCell ref="C221:D221"/>
    <mergeCell ref="F221:O221"/>
    <mergeCell ref="C224:D224"/>
    <mergeCell ref="F224:O224"/>
    <mergeCell ref="C225:D225"/>
    <mergeCell ref="F225:O225"/>
    <mergeCell ref="C226:D226"/>
    <mergeCell ref="F226:O226"/>
    <mergeCell ref="C227:D227"/>
    <mergeCell ref="F227:O227"/>
    <mergeCell ref="C228:D228"/>
    <mergeCell ref="F228:O228"/>
    <mergeCell ref="C229:D229"/>
    <mergeCell ref="F229:O229"/>
    <mergeCell ref="B231:H231"/>
    <mergeCell ref="C232:D232"/>
    <mergeCell ref="C233:D233"/>
    <mergeCell ref="C234:D234"/>
    <mergeCell ref="C237:D237"/>
    <mergeCell ref="F237:O237"/>
    <mergeCell ref="C240:D240"/>
    <mergeCell ref="F240:O240"/>
    <mergeCell ref="C241:D241"/>
    <mergeCell ref="F241:O241"/>
    <mergeCell ref="C242:D242"/>
    <mergeCell ref="F242:O242"/>
    <mergeCell ref="C243:D243"/>
    <mergeCell ref="F243:O243"/>
    <mergeCell ref="C244:D244"/>
    <mergeCell ref="F244:O244"/>
    <mergeCell ref="C247:D247"/>
    <mergeCell ref="F247:O247"/>
    <mergeCell ref="C248:D248"/>
    <mergeCell ref="F248:O248"/>
    <mergeCell ref="C284:D284"/>
    <mergeCell ref="F284:O284"/>
    <mergeCell ref="B286:H286"/>
    <mergeCell ref="C287:D287"/>
    <mergeCell ref="C251:D251"/>
    <mergeCell ref="F251:O251"/>
    <mergeCell ref="C254:D254"/>
    <mergeCell ref="F254:O254"/>
    <mergeCell ref="C257:D257"/>
    <mergeCell ref="F257:O257"/>
    <mergeCell ref="C311:D311"/>
    <mergeCell ref="F311:O311"/>
    <mergeCell ref="C360:D360"/>
    <mergeCell ref="F360:O360"/>
    <mergeCell ref="C288:D288"/>
    <mergeCell ref="C290:D290"/>
    <mergeCell ref="C291:D291"/>
    <mergeCell ref="C292:D292"/>
    <mergeCell ref="C294:D294"/>
    <mergeCell ref="C365:D365"/>
    <mergeCell ref="F365:O365"/>
    <mergeCell ref="B342:H342"/>
    <mergeCell ref="C343:D343"/>
    <mergeCell ref="C344:D344"/>
    <mergeCell ref="C345:D345"/>
    <mergeCell ref="C348:D348"/>
    <mergeCell ref="F348:O348"/>
    <mergeCell ref="C366:D366"/>
    <mergeCell ref="F366:O366"/>
    <mergeCell ref="C367:D367"/>
    <mergeCell ref="F367:O367"/>
    <mergeCell ref="C368:D368"/>
    <mergeCell ref="F368:O368"/>
    <mergeCell ref="C369:D369"/>
    <mergeCell ref="F369:O369"/>
    <mergeCell ref="C370:D370"/>
    <mergeCell ref="F370:O370"/>
    <mergeCell ref="C371:D371"/>
    <mergeCell ref="F371:O371"/>
    <mergeCell ref="C372:D372"/>
    <mergeCell ref="F372:O372"/>
    <mergeCell ref="C373:D373"/>
    <mergeCell ref="F373:O373"/>
    <mergeCell ref="C374:D374"/>
    <mergeCell ref="F374:O374"/>
    <mergeCell ref="C375:D375"/>
    <mergeCell ref="F375:O375"/>
    <mergeCell ref="C376:D376"/>
    <mergeCell ref="F376:O376"/>
    <mergeCell ref="C377:D377"/>
    <mergeCell ref="F377:O377"/>
    <mergeCell ref="C378:D378"/>
    <mergeCell ref="F378:O378"/>
    <mergeCell ref="C381:D381"/>
    <mergeCell ref="F381:O381"/>
    <mergeCell ref="C382:D382"/>
    <mergeCell ref="F382:O382"/>
    <mergeCell ref="C383:D383"/>
    <mergeCell ref="F383:O383"/>
    <mergeCell ref="C384:D384"/>
    <mergeCell ref="F384:O384"/>
    <mergeCell ref="C385:D385"/>
    <mergeCell ref="F385:O385"/>
    <mergeCell ref="C386:D386"/>
    <mergeCell ref="F386:O386"/>
    <mergeCell ref="C387:D387"/>
    <mergeCell ref="F387:O387"/>
    <mergeCell ref="C388:D388"/>
    <mergeCell ref="F388:O388"/>
    <mergeCell ref="C389:D389"/>
    <mergeCell ref="F389:O389"/>
    <mergeCell ref="C390:D390"/>
    <mergeCell ref="F390:O390"/>
    <mergeCell ref="C391:D391"/>
    <mergeCell ref="F391:O391"/>
    <mergeCell ref="C392:D392"/>
    <mergeCell ref="F392:O392"/>
    <mergeCell ref="C393:D393"/>
    <mergeCell ref="F393:O393"/>
    <mergeCell ref="C394:D394"/>
    <mergeCell ref="F394:O394"/>
    <mergeCell ref="C395:D395"/>
    <mergeCell ref="F395:O395"/>
    <mergeCell ref="C396:D396"/>
    <mergeCell ref="F396:O396"/>
    <mergeCell ref="C397:D397"/>
    <mergeCell ref="F397:O397"/>
    <mergeCell ref="C398:D398"/>
    <mergeCell ref="F398:O398"/>
    <mergeCell ref="C399:D399"/>
    <mergeCell ref="F399:O399"/>
    <mergeCell ref="C400:D400"/>
    <mergeCell ref="F400:O400"/>
    <mergeCell ref="C401:D401"/>
    <mergeCell ref="F401:O401"/>
    <mergeCell ref="C402:D402"/>
    <mergeCell ref="F402:O402"/>
    <mergeCell ref="C403:D403"/>
    <mergeCell ref="F403:O403"/>
    <mergeCell ref="C404:D404"/>
    <mergeCell ref="F404:O404"/>
    <mergeCell ref="C405:D405"/>
    <mergeCell ref="F405:O405"/>
    <mergeCell ref="C406:D406"/>
    <mergeCell ref="F406:O406"/>
    <mergeCell ref="C407:D407"/>
    <mergeCell ref="F407:O407"/>
    <mergeCell ref="C408:D408"/>
    <mergeCell ref="F408:O408"/>
    <mergeCell ref="C409:D409"/>
    <mergeCell ref="F409:O409"/>
    <mergeCell ref="C410:D410"/>
    <mergeCell ref="F410:O410"/>
    <mergeCell ref="C411:D411"/>
    <mergeCell ref="F411:O411"/>
    <mergeCell ref="C415:D415"/>
    <mergeCell ref="F415:O415"/>
    <mergeCell ref="C283:D283"/>
    <mergeCell ref="F283:O283"/>
    <mergeCell ref="C416:D416"/>
    <mergeCell ref="F416:O416"/>
    <mergeCell ref="C412:D412"/>
    <mergeCell ref="F412:O412"/>
    <mergeCell ref="C413:D413"/>
    <mergeCell ref="F413:O413"/>
    <mergeCell ref="C414:D414"/>
    <mergeCell ref="F414:O414"/>
  </mergeCells>
  <phoneticPr fontId="0" type="noConversion"/>
  <pageMargins left="0.39370078740157477" right="0.39370078740157477" top="0.19685039370078738" bottom="0.19685039370078738" header="0" footer="0"/>
  <pageSetup paperSize="9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 Rode</dc:creator>
  <cp:keywords/>
  <dc:description/>
  <cp:lastModifiedBy>Franz Rode</cp:lastModifiedBy>
  <cp:revision>1</cp:revision>
  <cp:lastPrinted>2023-05-21T04:47:29Z</cp:lastPrinted>
  <dcterms:created xsi:type="dcterms:W3CDTF">2023-05-21T04:47:29Z</dcterms:created>
  <dcterms:modified xsi:type="dcterms:W3CDTF">2024-10-13T17:21:53Z</dcterms:modified>
</cp:coreProperties>
</file>