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CC98370B-8D6F-D444-9F9C-4DA6C527B1C6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PL CL Men" sheetId="1" r:id="rId1"/>
    <sheet name="PL CL Women" sheetId="2" r:id="rId2"/>
    <sheet name="BP CL Men" sheetId="3" r:id="rId3"/>
    <sheet name="BP CL Wome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2" l="1"/>
  <c r="K62" i="2"/>
  <c r="K58" i="2"/>
  <c r="K59" i="2"/>
  <c r="K60" i="2"/>
  <c r="K57" i="2"/>
  <c r="K51" i="2"/>
  <c r="K52" i="2"/>
  <c r="K53" i="2"/>
  <c r="K54" i="2"/>
  <c r="K55" i="2"/>
  <c r="K50" i="2"/>
  <c r="K41" i="2"/>
  <c r="K42" i="2"/>
  <c r="K43" i="2"/>
  <c r="K44" i="2"/>
  <c r="K45" i="2"/>
  <c r="K46" i="2"/>
  <c r="K47" i="2"/>
  <c r="K48" i="2"/>
  <c r="K40" i="2"/>
  <c r="K30" i="2"/>
  <c r="K31" i="2"/>
  <c r="K32" i="2"/>
  <c r="K33" i="2"/>
  <c r="K34" i="2"/>
  <c r="K35" i="2"/>
  <c r="K36" i="2"/>
  <c r="K29" i="2"/>
  <c r="K16" i="2"/>
  <c r="K17" i="2"/>
  <c r="K18" i="2"/>
  <c r="K19" i="2"/>
  <c r="K20" i="2"/>
  <c r="K21" i="2"/>
  <c r="K22" i="2"/>
  <c r="K23" i="2"/>
  <c r="K24" i="2"/>
  <c r="K25" i="2"/>
  <c r="K15" i="2"/>
  <c r="K7" i="2"/>
  <c r="K8" i="2"/>
  <c r="K9" i="2"/>
  <c r="K10" i="2"/>
  <c r="K11" i="2"/>
  <c r="K12" i="2"/>
  <c r="K13" i="2"/>
  <c r="K6" i="2"/>
  <c r="K4" i="2"/>
  <c r="K3" i="2"/>
  <c r="K127" i="1"/>
  <c r="K126" i="1"/>
  <c r="K125" i="1"/>
  <c r="K124" i="1"/>
  <c r="K123" i="1"/>
  <c r="K122" i="1"/>
  <c r="K119" i="1"/>
  <c r="K118" i="1"/>
  <c r="K117" i="1"/>
  <c r="K116" i="1"/>
  <c r="K115" i="1"/>
  <c r="K114" i="1"/>
  <c r="K113" i="1"/>
  <c r="K112" i="1"/>
  <c r="K111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<sst xmlns="http://schemas.openxmlformats.org/spreadsheetml/2006/main" count="1454" uniqueCount="346">
  <si>
    <t>№</t>
  </si>
  <si>
    <t>Имя</t>
  </si>
  <si>
    <t>Рожд</t>
  </si>
  <si>
    <t>Пол</t>
  </si>
  <si>
    <t>Возрастная категория</t>
  </si>
  <si>
    <t>Вес</t>
  </si>
  <si>
    <t>Команда</t>
  </si>
  <si>
    <t>Присед</t>
  </si>
  <si>
    <t>Жим</t>
  </si>
  <si>
    <t>Тяга</t>
  </si>
  <si>
    <t>Сумма</t>
  </si>
  <si>
    <t>Очки</t>
  </si>
  <si>
    <t>Весовая категория до 59 кг</t>
  </si>
  <si>
    <t xml:space="preserve">Бойцов Александр </t>
  </si>
  <si>
    <t xml:space="preserve">Марьин Сергей </t>
  </si>
  <si>
    <t xml:space="preserve">Халенев Артем </t>
  </si>
  <si>
    <t xml:space="preserve">Шестериков Дмитрий </t>
  </si>
  <si>
    <t xml:space="preserve">Иваненко Андрей </t>
  </si>
  <si>
    <t>Давыдов Алексей</t>
  </si>
  <si>
    <t>Бабюх Илларион</t>
  </si>
  <si>
    <t>Загуменников Артём</t>
  </si>
  <si>
    <t>муж</t>
  </si>
  <si>
    <t>РУДН</t>
  </si>
  <si>
    <t>МАИ</t>
  </si>
  <si>
    <t>МЭИ</t>
  </si>
  <si>
    <t>РТУ МИРЭА</t>
  </si>
  <si>
    <t>НИУ "МИЭТ"</t>
  </si>
  <si>
    <t>ГУУ</t>
  </si>
  <si>
    <t>РГАУ МСХА им. К. А. Тимирязева</t>
  </si>
  <si>
    <t>РУС "ГЦОЛИФК"</t>
  </si>
  <si>
    <t>S</t>
  </si>
  <si>
    <t>Весовая категория до 66 кг</t>
  </si>
  <si>
    <t>Стесков Илья</t>
  </si>
  <si>
    <t>Храмцов Матвей</t>
  </si>
  <si>
    <t>Андреев Александр</t>
  </si>
  <si>
    <t>Завьялов Григорий</t>
  </si>
  <si>
    <t>Кирикчи Кирилл</t>
  </si>
  <si>
    <t>Викторов Владислав</t>
  </si>
  <si>
    <t>Воронков Дмитрий</t>
  </si>
  <si>
    <t>РЭУ им. Г. В. Плеханова</t>
  </si>
  <si>
    <t>МФТИ</t>
  </si>
  <si>
    <t>ВАВТМЭрРФ</t>
  </si>
  <si>
    <t>Весовая категория до 74 кг</t>
  </si>
  <si>
    <t>-</t>
  </si>
  <si>
    <t>Титовксий Илизар</t>
  </si>
  <si>
    <t>Савин Егор</t>
  </si>
  <si>
    <t>Митенков Даниил</t>
  </si>
  <si>
    <t>Рогов Владислав</t>
  </si>
  <si>
    <t>Руднев Денис</t>
  </si>
  <si>
    <t>Беспалов Тимур</t>
  </si>
  <si>
    <t>Абдульманов Кирилл</t>
  </si>
  <si>
    <t>Шишкин Павел</t>
  </si>
  <si>
    <t>Морковской Максим</t>
  </si>
  <si>
    <t>Рощин Максим</t>
  </si>
  <si>
    <t>Лятифов Тимур</t>
  </si>
  <si>
    <t>Немтинов Михаил</t>
  </si>
  <si>
    <t>Немцев Игорь</t>
  </si>
  <si>
    <t>Коровин Захар</t>
  </si>
  <si>
    <t>Григорьев Роман</t>
  </si>
  <si>
    <t>Чесноков Вадим</t>
  </si>
  <si>
    <t>НИМГСУ</t>
  </si>
  <si>
    <t>РГУнГ им. И. М. Губкина</t>
  </si>
  <si>
    <t>РГГУ</t>
  </si>
  <si>
    <t>РГСУ Москва</t>
  </si>
  <si>
    <t>НИУ ВШЭ</t>
  </si>
  <si>
    <t>МГЮУ им. О. Е. Кутафина</t>
  </si>
  <si>
    <t>РУТ</t>
  </si>
  <si>
    <t>Весовая категория до 83 кг</t>
  </si>
  <si>
    <t>МГАФК</t>
  </si>
  <si>
    <t>МГУ спорта и туризма</t>
  </si>
  <si>
    <t>ГУ по землеустройству</t>
  </si>
  <si>
    <t>МГПУ</t>
  </si>
  <si>
    <t>МГИМО МИД РФ</t>
  </si>
  <si>
    <t>МГУГиК</t>
  </si>
  <si>
    <t>10,02.2002</t>
  </si>
  <si>
    <t>Мариночкин Федор</t>
  </si>
  <si>
    <t>Юричев Данила</t>
  </si>
  <si>
    <t>Усов Михаил</t>
  </si>
  <si>
    <t>Детх Молиоддом</t>
  </si>
  <si>
    <t>Ракович Станислав</t>
  </si>
  <si>
    <t>Марянян Артур</t>
  </si>
  <si>
    <t>Заводченков Вячеслав</t>
  </si>
  <si>
    <t>Лихачев Иван</t>
  </si>
  <si>
    <t>Муталибов Мурад</t>
  </si>
  <si>
    <t>Пархета Фёдор</t>
  </si>
  <si>
    <t>Бадриев Ранис</t>
  </si>
  <si>
    <t>Гостюшев Роман</t>
  </si>
  <si>
    <t>Морозов Дмитрий</t>
  </si>
  <si>
    <t>Соболев Антон</t>
  </si>
  <si>
    <t>Проценко Глеб</t>
  </si>
  <si>
    <t>Милославов Глеб</t>
  </si>
  <si>
    <t>Гайдаенко Василий</t>
  </si>
  <si>
    <t>Грачев Егор</t>
  </si>
  <si>
    <t>Озарейчук Александр</t>
  </si>
  <si>
    <t>Сапрыкин Иван</t>
  </si>
  <si>
    <t>Коновалов Арсений</t>
  </si>
  <si>
    <t>Кичко Константин</t>
  </si>
  <si>
    <t>Балан Денис</t>
  </si>
  <si>
    <t>Мазов Вячеслав</t>
  </si>
  <si>
    <t>Низамов Даниил</t>
  </si>
  <si>
    <t>Ефремов Евгений</t>
  </si>
  <si>
    <t>Старовойтов Андрей</t>
  </si>
  <si>
    <t>Родионов Артем</t>
  </si>
  <si>
    <t>Весовая категория до 93 кг</t>
  </si>
  <si>
    <t>Наринян Серж</t>
  </si>
  <si>
    <t>Дмитриев Владислав</t>
  </si>
  <si>
    <t>Белогубец Олег</t>
  </si>
  <si>
    <t>Гущин Роман</t>
  </si>
  <si>
    <t>Грязнов Иван</t>
  </si>
  <si>
    <t>Галашов Алексей</t>
  </si>
  <si>
    <t>Мягков Илья</t>
  </si>
  <si>
    <t>Белозеров Олег</t>
  </si>
  <si>
    <t>Тебеньков Вадим</t>
  </si>
  <si>
    <t>Мозжегоров Кирилл</t>
  </si>
  <si>
    <t>Клишня Вадим</t>
  </si>
  <si>
    <t>Евтюхов Михаил</t>
  </si>
  <si>
    <t>Рябов Тимофей</t>
  </si>
  <si>
    <t>Глаз Роман</t>
  </si>
  <si>
    <t>Попов Евгений</t>
  </si>
  <si>
    <t>Кучумов Вадим</t>
  </si>
  <si>
    <t>Горемыкин Вадим</t>
  </si>
  <si>
    <t>Абдуллаев Юсуф</t>
  </si>
  <si>
    <t>Лапин Ярослав</t>
  </si>
  <si>
    <t>Мурашев Лев</t>
  </si>
  <si>
    <t>Шемардин Станислав</t>
  </si>
  <si>
    <t>Бурлаков Глеб</t>
  </si>
  <si>
    <t>Михайлов Мирослав</t>
  </si>
  <si>
    <t>Булатов Антон</t>
  </si>
  <si>
    <t>Сухоруков Антон</t>
  </si>
  <si>
    <t>Калягин Георгий</t>
  </si>
  <si>
    <t>Попов Роман</t>
  </si>
  <si>
    <t>РАНХиГС при президенте РФ</t>
  </si>
  <si>
    <t>МГТУ "Станкин"</t>
  </si>
  <si>
    <t>УниТ МИСИС</t>
  </si>
  <si>
    <t>МГУ им. М. В. Ломоносова</t>
  </si>
  <si>
    <t>Весовая категория до 105 кг</t>
  </si>
  <si>
    <t>Аль Шумус Хасан Амер Хусейн</t>
  </si>
  <si>
    <t>Авдонин Максим</t>
  </si>
  <si>
    <t>Пышной Степан</t>
  </si>
  <si>
    <t>Александров Андрей</t>
  </si>
  <si>
    <t>Мохамад Бахжат</t>
  </si>
  <si>
    <t>Носачев Антон</t>
  </si>
  <si>
    <t>Гордиенко Тимофей</t>
  </si>
  <si>
    <t>Вецпер Егор</t>
  </si>
  <si>
    <t>Душенков Дмитрий</t>
  </si>
  <si>
    <t>Коренцов Александр</t>
  </si>
  <si>
    <t>Наумов Максим</t>
  </si>
  <si>
    <t>Астахов Иван</t>
  </si>
  <si>
    <t>Вагин Алексей</t>
  </si>
  <si>
    <t>Капустин Дорофей</t>
  </si>
  <si>
    <t>Армейский Алексей</t>
  </si>
  <si>
    <t>Карныгин Владислав</t>
  </si>
  <si>
    <t>Весовая категория до 120 кг</t>
  </si>
  <si>
    <t>Весовая категория 120+ кг</t>
  </si>
  <si>
    <t>Горский Максим</t>
  </si>
  <si>
    <t>Сарибеков Иван</t>
  </si>
  <si>
    <t>Райко Денис</t>
  </si>
  <si>
    <t>Лебедь Артем</t>
  </si>
  <si>
    <t>Быков Юрий</t>
  </si>
  <si>
    <t>Пульков Степан</t>
  </si>
  <si>
    <t>Борисов Никита</t>
  </si>
  <si>
    <t>Лексин Кирилл</t>
  </si>
  <si>
    <t>Гридин Егор</t>
  </si>
  <si>
    <t>Муравлев Артем</t>
  </si>
  <si>
    <t>МИФИ</t>
  </si>
  <si>
    <t>Агеенков Иван</t>
  </si>
  <si>
    <t>Бобосов Андрей</t>
  </si>
  <si>
    <t>Минеев Михаил</t>
  </si>
  <si>
    <t>Будуев Михаил</t>
  </si>
  <si>
    <t>Ситников Иван</t>
  </si>
  <si>
    <t>Рождественский Владислав</t>
  </si>
  <si>
    <t>Весовая категоря до 47 кг</t>
  </si>
  <si>
    <t>Языкова Мария</t>
  </si>
  <si>
    <t>Фокина Виктория</t>
  </si>
  <si>
    <t>жен</t>
  </si>
  <si>
    <t>Весовая категоря до 52 кг</t>
  </si>
  <si>
    <t>Городничева Валерия</t>
  </si>
  <si>
    <t>Акимова Ольга</t>
  </si>
  <si>
    <t>Арлюкова Дарья</t>
  </si>
  <si>
    <t>Ансон Виктория</t>
  </si>
  <si>
    <t>Игнатова Яна</t>
  </si>
  <si>
    <t>Бабкина Алиса</t>
  </si>
  <si>
    <t>Парамонова Наталья</t>
  </si>
  <si>
    <t>Жмурова Анфиса</t>
  </si>
  <si>
    <t>04,06.2002</t>
  </si>
  <si>
    <t>РHE</t>
  </si>
  <si>
    <t>Весовая категоря до 57 кг</t>
  </si>
  <si>
    <t>Шкарина Виктория</t>
  </si>
  <si>
    <t>Балашова Виктория</t>
  </si>
  <si>
    <t>Васильева Арина</t>
  </si>
  <si>
    <t>Митюшкина Татьяна</t>
  </si>
  <si>
    <t>Бреславская Дарья</t>
  </si>
  <si>
    <t>Очирдрож Цогзолдулам</t>
  </si>
  <si>
    <t>Борискина Екатерина</t>
  </si>
  <si>
    <t>Полянских Виктория</t>
  </si>
  <si>
    <t>Попова Дарья</t>
  </si>
  <si>
    <t>Костина Валентина</t>
  </si>
  <si>
    <t>Кузьмичева Дарья</t>
  </si>
  <si>
    <t>Араухо Падийа Соила Исмара</t>
  </si>
  <si>
    <t>Кияшко Виолетта</t>
  </si>
  <si>
    <t>ГУП</t>
  </si>
  <si>
    <t>Весовая категоря до 63 кг</t>
  </si>
  <si>
    <t>Дубинина Анастасия</t>
  </si>
  <si>
    <t>Вертлюгина Мария</t>
  </si>
  <si>
    <t>Деткова Вероника</t>
  </si>
  <si>
    <t>Пампуха Вера</t>
  </si>
  <si>
    <t>Ерофеева Анастасия</t>
  </si>
  <si>
    <t>Батурина Екатерина</t>
  </si>
  <si>
    <t>Габдулхакова Лия</t>
  </si>
  <si>
    <t>Митрошина Татьяна</t>
  </si>
  <si>
    <t>Кузакова Мира</t>
  </si>
  <si>
    <t>Веласкес Рамирес Итзиа Каролина</t>
  </si>
  <si>
    <t>РГАУ МСХА им К. А. Тимирязева</t>
  </si>
  <si>
    <t>Весовая категоря до 69 кг</t>
  </si>
  <si>
    <t>Ворона Надежда</t>
  </si>
  <si>
    <t>Гончарук Софья</t>
  </si>
  <si>
    <t>Ермолова Екатерина</t>
  </si>
  <si>
    <t>Кулешова Софья</t>
  </si>
  <si>
    <t>Шевченко Олеся</t>
  </si>
  <si>
    <t>Сулыгина Мария</t>
  </si>
  <si>
    <t>Румянцева Дарья</t>
  </si>
  <si>
    <t>Копалкина Мария</t>
  </si>
  <si>
    <t>Азаркевич Елизавета</t>
  </si>
  <si>
    <t>Весовая категоря до 76 кг</t>
  </si>
  <si>
    <t>Киреева Анастасия</t>
  </si>
  <si>
    <t>Триана Лаура Валентина Санчес</t>
  </si>
  <si>
    <t>Муха Маргарита</t>
  </si>
  <si>
    <t>Матос Вильяр Каролайн</t>
  </si>
  <si>
    <t>Любишкина Анна</t>
  </si>
  <si>
    <t>Михалёва Екатерина</t>
  </si>
  <si>
    <t>Весовая категоря до 84 кг</t>
  </si>
  <si>
    <t>Весовая категоря 84+ кг</t>
  </si>
  <si>
    <t>Гусева Варвара</t>
  </si>
  <si>
    <t>Мартышова Любовь</t>
  </si>
  <si>
    <t>Мишина Арина</t>
  </si>
  <si>
    <t>Давыдовская Татьяна</t>
  </si>
  <si>
    <t>Бугакова Алина</t>
  </si>
  <si>
    <t>Маркевич Екатерина</t>
  </si>
  <si>
    <t>Абсолютный зачёт. Женщины</t>
  </si>
  <si>
    <t>Результат</t>
  </si>
  <si>
    <t>Абсолютный зачёт. Мужчины</t>
  </si>
  <si>
    <t>Соколов Николай</t>
  </si>
  <si>
    <t>Марьин Сергей</t>
  </si>
  <si>
    <t>Кардаев Кирилл</t>
  </si>
  <si>
    <t>Иваненко Андрей</t>
  </si>
  <si>
    <t>Струков Георгий</t>
  </si>
  <si>
    <t>Якушин Максим</t>
  </si>
  <si>
    <t>МТУ СиИ</t>
  </si>
  <si>
    <t>Вербицкий Петр</t>
  </si>
  <si>
    <t>Ляскало Николай</t>
  </si>
  <si>
    <t>Иванов Владимир</t>
  </si>
  <si>
    <t>РГАУ МСХА им.К. А. Тимирязева</t>
  </si>
  <si>
    <t>Мазитов Карим</t>
  </si>
  <si>
    <t>Журин Егор</t>
  </si>
  <si>
    <t>Железогло Денис</t>
  </si>
  <si>
    <t>Тютиков Илья</t>
  </si>
  <si>
    <t>Апатов Евгений</t>
  </si>
  <si>
    <t>Гайнуллин Кирилл</t>
  </si>
  <si>
    <t>Фролов Дмитрий</t>
  </si>
  <si>
    <t>Таланов Семен</t>
  </si>
  <si>
    <t>Власов Алексей</t>
  </si>
  <si>
    <t>Петров Руслан</t>
  </si>
  <si>
    <t>Морозов Александр</t>
  </si>
  <si>
    <t>Поляков Дмитрий</t>
  </si>
  <si>
    <t>МГЮУ им. О.Е. Кутафина</t>
  </si>
  <si>
    <t>Викулов Иван</t>
  </si>
  <si>
    <t>Толстых Максим</t>
  </si>
  <si>
    <t>Данилин Иван</t>
  </si>
  <si>
    <t>Лапушкин Владимир</t>
  </si>
  <si>
    <t>Бабиченко Илья</t>
  </si>
  <si>
    <t>Савинов Сергей</t>
  </si>
  <si>
    <t>Ждиханов Артем</t>
  </si>
  <si>
    <t>Шабрин Егор</t>
  </si>
  <si>
    <t>Помилуйко Никита</t>
  </si>
  <si>
    <t>Прохоров Марк</t>
  </si>
  <si>
    <t>Васильев Константин</t>
  </si>
  <si>
    <t>Черненко Никита</t>
  </si>
  <si>
    <t>Жуковский Станислав</t>
  </si>
  <si>
    <t>Каранаев Дмитрий</t>
  </si>
  <si>
    <t>Шумейко Антон</t>
  </si>
  <si>
    <t>Мешков Захар</t>
  </si>
  <si>
    <t>Рундквист Евгений</t>
  </si>
  <si>
    <t>Кузнецов Ренат</t>
  </si>
  <si>
    <t>Теленьков Андрей</t>
  </si>
  <si>
    <t>17,05.2003</t>
  </si>
  <si>
    <t>РГУ им. А. Н. Косыгина</t>
  </si>
  <si>
    <t>Сулыга Максим</t>
  </si>
  <si>
    <t>Лёвкин Никита</t>
  </si>
  <si>
    <t>Леонов Владислав</t>
  </si>
  <si>
    <t>Кузин Владислав</t>
  </si>
  <si>
    <t>Оруджов Элнар Вугар оглы</t>
  </si>
  <si>
    <t>Аверьянов Егор</t>
  </si>
  <si>
    <t>Яковлев Роман</t>
  </si>
  <si>
    <t>Клишня Дмитрий</t>
  </si>
  <si>
    <t>Малиев Павел</t>
  </si>
  <si>
    <t>Шумаков Иван</t>
  </si>
  <si>
    <t>Кобызев Никита</t>
  </si>
  <si>
    <t>87.45</t>
  </si>
  <si>
    <t>Писаренко Семён</t>
  </si>
  <si>
    <t>Степанов Владимир</t>
  </si>
  <si>
    <t>Колмыков Дмитрий</t>
  </si>
  <si>
    <t>Знаменский Георгий</t>
  </si>
  <si>
    <t>Лебедько Платон</t>
  </si>
  <si>
    <t>Лепешов Ярослав</t>
  </si>
  <si>
    <t>Суменков Семен</t>
  </si>
  <si>
    <t>Новоселов Денис</t>
  </si>
  <si>
    <t>Теремов Данил</t>
  </si>
  <si>
    <t>Марданян Роман</t>
  </si>
  <si>
    <t xml:space="preserve">Сарибеков Иван </t>
  </si>
  <si>
    <t>Пыльнюк Николай</t>
  </si>
  <si>
    <t>Шуппе Григорий</t>
  </si>
  <si>
    <t>Ромашов Константин</t>
  </si>
  <si>
    <t>Мхитарян Артур</t>
  </si>
  <si>
    <t>Санников Никита</t>
  </si>
  <si>
    <t>Озеров Андрей</t>
  </si>
  <si>
    <t>Кузьмичев Александр</t>
  </si>
  <si>
    <t>Пышной степан</t>
  </si>
  <si>
    <t>Весовая категория до 47 кг</t>
  </si>
  <si>
    <t>Весовая категория до 52 кг</t>
  </si>
  <si>
    <t>Топольская Варвара</t>
  </si>
  <si>
    <t>Емельянова Александра</t>
  </si>
  <si>
    <t>Желновакова Ксения</t>
  </si>
  <si>
    <t>Лайченко Полина</t>
  </si>
  <si>
    <t>Уткина Наталия</t>
  </si>
  <si>
    <t>Весовая категория до 57 кг</t>
  </si>
  <si>
    <t>Весовая категория до 63 кг</t>
  </si>
  <si>
    <t>Голикова Алена</t>
  </si>
  <si>
    <t>Чеснокова Софья</t>
  </si>
  <si>
    <t>Веласкес Рамирес Итзиа</t>
  </si>
  <si>
    <t>Рудоясова Мария</t>
  </si>
  <si>
    <t>Весовая категория до 69 кг</t>
  </si>
  <si>
    <t>Любомудрова Татьяна</t>
  </si>
  <si>
    <t>МПГУ</t>
  </si>
  <si>
    <t>Весовая категория до 76 кг</t>
  </si>
  <si>
    <t>Коньякова Анна</t>
  </si>
  <si>
    <t>Кассина Анастасия</t>
  </si>
  <si>
    <t>Лаура Валентина Триана</t>
  </si>
  <si>
    <t>Боброва Яна</t>
  </si>
  <si>
    <t>Комлева Анна</t>
  </si>
  <si>
    <t>Тимошенко Алёна</t>
  </si>
  <si>
    <t>71.20</t>
  </si>
  <si>
    <t>Весовая категория до 84 кг</t>
  </si>
  <si>
    <t>Герман Диана</t>
  </si>
  <si>
    <t>Артамонова Анастасия</t>
  </si>
  <si>
    <t>Весовая категория 84+ кг</t>
  </si>
  <si>
    <t>Ульянова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</si>
</sst>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"/>
  <sheetViews>
    <sheetView tabSelected="1" zoomScaleNormal="100" workbookViewId="0">
      <selection activeCell="N129" sqref="N129:R140"/>
    </sheetView>
  </sheetViews>
  <sheetFormatPr defaultRowHeight="15" x14ac:dyDescent="0.2"/>
  <cols>
    <col min="2" max="2" width="32.41796875" bestFit="1" customWidth="1"/>
    <col min="4" max="4" width="11.296875" bestFit="1" customWidth="1"/>
    <col min="5" max="5" width="27.171875" bestFit="1" customWidth="1"/>
    <col min="7" max="7" width="36.18359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20" t="s">
        <v>0</v>
      </c>
      <c r="B1" s="20" t="s">
        <v>1</v>
      </c>
      <c r="C1" s="20" t="s">
        <v>3</v>
      </c>
      <c r="D1" s="20" t="s">
        <v>2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</row>
    <row r="2" spans="1:12" x14ac:dyDescent="0.2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">
      <c r="A3" s="21">
        <v>1</v>
      </c>
      <c r="B3" s="21" t="s">
        <v>13</v>
      </c>
      <c r="C3" s="21" t="s">
        <v>21</v>
      </c>
      <c r="D3" s="22">
        <v>39077</v>
      </c>
      <c r="E3" s="21" t="s">
        <v>30</v>
      </c>
      <c r="F3" s="23">
        <v>59</v>
      </c>
      <c r="G3" s="21" t="s">
        <v>22</v>
      </c>
      <c r="H3" s="21">
        <v>140</v>
      </c>
      <c r="I3" s="21">
        <v>82.5</v>
      </c>
      <c r="J3" s="21">
        <v>165</v>
      </c>
      <c r="K3" s="21">
        <f>SUM(H3:J3)</f>
        <v>387.5</v>
      </c>
      <c r="L3" s="24">
        <v>64.120999999999995</v>
      </c>
    </row>
    <row r="4" spans="1:12" x14ac:dyDescent="0.2">
      <c r="A4" s="21">
        <v>2</v>
      </c>
      <c r="B4" s="21" t="s">
        <v>14</v>
      </c>
      <c r="C4" s="21" t="s">
        <v>21</v>
      </c>
      <c r="D4" s="22">
        <v>37760</v>
      </c>
      <c r="E4" s="21" t="s">
        <v>30</v>
      </c>
      <c r="F4" s="23">
        <v>58.05</v>
      </c>
      <c r="G4" s="21" t="s">
        <v>23</v>
      </c>
      <c r="H4" s="21">
        <v>130</v>
      </c>
      <c r="I4" s="21">
        <v>95</v>
      </c>
      <c r="J4" s="21">
        <v>147.5</v>
      </c>
      <c r="K4" s="21">
        <f t="shared" ref="K4:K10" si="0">SUM(H4:J4)</f>
        <v>372.5</v>
      </c>
      <c r="L4" s="24">
        <v>62.177</v>
      </c>
    </row>
    <row r="5" spans="1:12" x14ac:dyDescent="0.2">
      <c r="A5" s="21">
        <v>3</v>
      </c>
      <c r="B5" s="21" t="s">
        <v>15</v>
      </c>
      <c r="C5" s="21" t="s">
        <v>21</v>
      </c>
      <c r="D5" s="22">
        <v>37768</v>
      </c>
      <c r="E5" s="21" t="s">
        <v>30</v>
      </c>
      <c r="F5" s="23">
        <v>58.55</v>
      </c>
      <c r="G5" s="21" t="s">
        <v>24</v>
      </c>
      <c r="H5" s="21">
        <v>130</v>
      </c>
      <c r="I5" s="21">
        <v>82.5</v>
      </c>
      <c r="J5" s="21">
        <v>147.5</v>
      </c>
      <c r="K5" s="21">
        <f t="shared" si="0"/>
        <v>360</v>
      </c>
      <c r="L5" s="24">
        <v>59.814999999999998</v>
      </c>
    </row>
    <row r="6" spans="1:12" x14ac:dyDescent="0.2">
      <c r="A6" s="21">
        <v>4</v>
      </c>
      <c r="B6" s="21" t="s">
        <v>16</v>
      </c>
      <c r="C6" s="21" t="s">
        <v>21</v>
      </c>
      <c r="D6" s="22">
        <v>37318</v>
      </c>
      <c r="E6" s="21" t="s">
        <v>30</v>
      </c>
      <c r="F6" s="23">
        <v>57.7</v>
      </c>
      <c r="G6" s="21" t="s">
        <v>25</v>
      </c>
      <c r="H6" s="21">
        <v>127.5</v>
      </c>
      <c r="I6" s="21">
        <v>100</v>
      </c>
      <c r="J6" s="21">
        <v>130</v>
      </c>
      <c r="K6" s="21">
        <f t="shared" si="0"/>
        <v>357.5</v>
      </c>
      <c r="L6" s="24">
        <v>59.866999999999997</v>
      </c>
    </row>
    <row r="7" spans="1:12" x14ac:dyDescent="0.2">
      <c r="A7" s="21">
        <v>5</v>
      </c>
      <c r="B7" s="21" t="s">
        <v>17</v>
      </c>
      <c r="C7" s="21" t="s">
        <v>21</v>
      </c>
      <c r="D7" s="22">
        <v>37659</v>
      </c>
      <c r="E7" s="21" t="s">
        <v>30</v>
      </c>
      <c r="F7" s="23">
        <v>58.05</v>
      </c>
      <c r="G7" s="21" t="s">
        <v>26</v>
      </c>
      <c r="H7" s="21">
        <v>110</v>
      </c>
      <c r="I7" s="21">
        <v>92.5</v>
      </c>
      <c r="J7" s="21">
        <v>152.5</v>
      </c>
      <c r="K7" s="21">
        <f t="shared" si="0"/>
        <v>355</v>
      </c>
      <c r="L7" s="24">
        <v>59.256</v>
      </c>
    </row>
    <row r="8" spans="1:12" x14ac:dyDescent="0.2">
      <c r="A8" s="21">
        <v>6</v>
      </c>
      <c r="B8" s="21" t="s">
        <v>18</v>
      </c>
      <c r="C8" s="21" t="s">
        <v>21</v>
      </c>
      <c r="D8" s="22">
        <v>38177</v>
      </c>
      <c r="E8" s="21" t="s">
        <v>30</v>
      </c>
      <c r="F8" s="23">
        <v>55.55</v>
      </c>
      <c r="G8" s="21" t="s">
        <v>27</v>
      </c>
      <c r="H8" s="21">
        <v>110</v>
      </c>
      <c r="I8" s="21">
        <v>82.5</v>
      </c>
      <c r="J8" s="21">
        <v>110</v>
      </c>
      <c r="K8" s="21">
        <f t="shared" si="0"/>
        <v>302.5</v>
      </c>
      <c r="L8" s="24">
        <v>51.7</v>
      </c>
    </row>
    <row r="9" spans="1:12" x14ac:dyDescent="0.2">
      <c r="A9" s="21">
        <v>7</v>
      </c>
      <c r="B9" s="21" t="s">
        <v>19</v>
      </c>
      <c r="C9" s="21" t="s">
        <v>21</v>
      </c>
      <c r="D9" s="22">
        <v>39095</v>
      </c>
      <c r="E9" s="21" t="s">
        <v>30</v>
      </c>
      <c r="F9" s="23">
        <v>58.05</v>
      </c>
      <c r="G9" s="21" t="s">
        <v>28</v>
      </c>
      <c r="H9" s="21">
        <v>75</v>
      </c>
      <c r="I9" s="21">
        <v>75</v>
      </c>
      <c r="J9" s="21">
        <v>120</v>
      </c>
      <c r="K9" s="21">
        <f t="shared" si="0"/>
        <v>270</v>
      </c>
      <c r="L9" s="24">
        <v>45.067999999999998</v>
      </c>
    </row>
    <row r="10" spans="1:12" x14ac:dyDescent="0.2">
      <c r="A10" s="21">
        <v>8</v>
      </c>
      <c r="B10" s="21" t="s">
        <v>20</v>
      </c>
      <c r="C10" s="21" t="s">
        <v>21</v>
      </c>
      <c r="D10" s="22">
        <v>39081</v>
      </c>
      <c r="E10" s="21" t="s">
        <v>30</v>
      </c>
      <c r="F10" s="23">
        <v>58.65</v>
      </c>
      <c r="G10" s="21" t="s">
        <v>29</v>
      </c>
      <c r="H10" s="21">
        <v>100</v>
      </c>
      <c r="I10" s="21">
        <v>55</v>
      </c>
      <c r="J10" s="21">
        <v>110</v>
      </c>
      <c r="K10" s="21">
        <f t="shared" si="0"/>
        <v>265</v>
      </c>
      <c r="L10" s="24">
        <v>43.99</v>
      </c>
    </row>
    <row r="11" spans="1:12" x14ac:dyDescent="0.2">
      <c r="A11" s="34" t="s">
        <v>31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">
      <c r="A12" s="21">
        <v>1</v>
      </c>
      <c r="B12" s="21" t="s">
        <v>32</v>
      </c>
      <c r="C12" s="21" t="s">
        <v>21</v>
      </c>
      <c r="D12" s="22">
        <v>37753</v>
      </c>
      <c r="E12" s="21" t="s">
        <v>30</v>
      </c>
      <c r="F12" s="23">
        <v>65.25</v>
      </c>
      <c r="G12" s="21" t="s">
        <v>39</v>
      </c>
      <c r="H12" s="21">
        <v>155</v>
      </c>
      <c r="I12" s="21">
        <v>107.5</v>
      </c>
      <c r="J12" s="21">
        <v>195</v>
      </c>
      <c r="K12" s="21">
        <f>SUM(H12:J12)</f>
        <v>457.5</v>
      </c>
      <c r="L12" s="24">
        <v>71.75</v>
      </c>
    </row>
    <row r="13" spans="1:12" x14ac:dyDescent="0.2">
      <c r="A13" s="21">
        <v>2</v>
      </c>
      <c r="B13" s="21" t="s">
        <v>33</v>
      </c>
      <c r="C13" s="21" t="s">
        <v>21</v>
      </c>
      <c r="D13" s="22">
        <v>38874</v>
      </c>
      <c r="E13" s="21" t="s">
        <v>30</v>
      </c>
      <c r="F13" s="23">
        <v>66</v>
      </c>
      <c r="G13" s="21" t="s">
        <v>25</v>
      </c>
      <c r="H13" s="21">
        <v>152.5</v>
      </c>
      <c r="I13" s="21">
        <v>110</v>
      </c>
      <c r="J13" s="21">
        <v>175</v>
      </c>
      <c r="K13" s="21">
        <f t="shared" ref="K13:K18" si="1">SUM(H13:J13)</f>
        <v>437.5</v>
      </c>
      <c r="L13" s="24">
        <v>68.198999999999998</v>
      </c>
    </row>
    <row r="14" spans="1:12" x14ac:dyDescent="0.2">
      <c r="A14" s="21">
        <v>3</v>
      </c>
      <c r="B14" s="21" t="s">
        <v>34</v>
      </c>
      <c r="C14" s="21" t="s">
        <v>21</v>
      </c>
      <c r="D14" s="22">
        <v>37979</v>
      </c>
      <c r="E14" s="21" t="s">
        <v>30</v>
      </c>
      <c r="F14" s="23">
        <v>64.75</v>
      </c>
      <c r="G14" s="21" t="s">
        <v>28</v>
      </c>
      <c r="H14" s="21">
        <v>160</v>
      </c>
      <c r="I14" s="21">
        <v>100</v>
      </c>
      <c r="J14" s="21">
        <v>172.5</v>
      </c>
      <c r="K14" s="21">
        <f t="shared" si="1"/>
        <v>432.5</v>
      </c>
      <c r="L14" s="24">
        <v>68.105999999999995</v>
      </c>
    </row>
    <row r="15" spans="1:12" x14ac:dyDescent="0.2">
      <c r="A15" s="21">
        <v>4</v>
      </c>
      <c r="B15" s="21" t="s">
        <v>35</v>
      </c>
      <c r="C15" s="21" t="s">
        <v>21</v>
      </c>
      <c r="D15" s="22">
        <v>38523</v>
      </c>
      <c r="E15" s="21" t="s">
        <v>30</v>
      </c>
      <c r="F15" s="23">
        <v>63.75</v>
      </c>
      <c r="G15" s="21" t="s">
        <v>40</v>
      </c>
      <c r="H15" s="21">
        <v>152.5</v>
      </c>
      <c r="I15" s="21">
        <v>95</v>
      </c>
      <c r="J15" s="21">
        <v>162.5</v>
      </c>
      <c r="K15" s="21">
        <f t="shared" si="1"/>
        <v>410</v>
      </c>
      <c r="L15" s="24">
        <v>65.099000000000004</v>
      </c>
    </row>
    <row r="16" spans="1:12" x14ac:dyDescent="0.2">
      <c r="A16" s="21">
        <v>5</v>
      </c>
      <c r="B16" s="21" t="s">
        <v>36</v>
      </c>
      <c r="C16" s="21" t="s">
        <v>21</v>
      </c>
      <c r="D16" s="22">
        <v>39054</v>
      </c>
      <c r="E16" s="21" t="s">
        <v>30</v>
      </c>
      <c r="F16" s="23">
        <v>65.7</v>
      </c>
      <c r="G16" s="21" t="s">
        <v>39</v>
      </c>
      <c r="H16" s="21">
        <v>130</v>
      </c>
      <c r="I16" s="21">
        <v>110</v>
      </c>
      <c r="J16" s="21">
        <v>165</v>
      </c>
      <c r="K16" s="21">
        <f t="shared" si="1"/>
        <v>405</v>
      </c>
      <c r="L16" s="24">
        <v>63.284999999999997</v>
      </c>
    </row>
    <row r="17" spans="1:12" x14ac:dyDescent="0.2">
      <c r="A17" s="21">
        <v>6</v>
      </c>
      <c r="B17" s="21" t="s">
        <v>37</v>
      </c>
      <c r="C17" s="21" t="s">
        <v>21</v>
      </c>
      <c r="D17" s="22">
        <v>38718</v>
      </c>
      <c r="E17" s="21" t="s">
        <v>30</v>
      </c>
      <c r="F17" s="23">
        <v>64</v>
      </c>
      <c r="G17" s="21" t="s">
        <v>23</v>
      </c>
      <c r="H17" s="21">
        <v>140</v>
      </c>
      <c r="I17" s="21">
        <v>77.5</v>
      </c>
      <c r="J17" s="21">
        <v>172.5</v>
      </c>
      <c r="K17" s="21">
        <f t="shared" si="1"/>
        <v>390</v>
      </c>
      <c r="L17" s="24">
        <v>61.795000000000002</v>
      </c>
    </row>
    <row r="18" spans="1:12" x14ac:dyDescent="0.2">
      <c r="A18" s="21">
        <v>7</v>
      </c>
      <c r="B18" s="21" t="s">
        <v>38</v>
      </c>
      <c r="C18" s="21" t="s">
        <v>21</v>
      </c>
      <c r="D18" s="22">
        <v>38593</v>
      </c>
      <c r="E18" s="21" t="s">
        <v>30</v>
      </c>
      <c r="F18" s="23">
        <v>65.599999999999994</v>
      </c>
      <c r="G18" s="21" t="s">
        <v>41</v>
      </c>
      <c r="H18" s="21">
        <v>115</v>
      </c>
      <c r="I18" s="21">
        <v>102.5</v>
      </c>
      <c r="J18" s="21">
        <v>140</v>
      </c>
      <c r="K18" s="21">
        <f t="shared" si="1"/>
        <v>357.5</v>
      </c>
      <c r="L18" s="24">
        <v>55.908000000000001</v>
      </c>
    </row>
    <row r="19" spans="1:12" x14ac:dyDescent="0.2">
      <c r="A19" s="34" t="s">
        <v>42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">
      <c r="A20" s="21">
        <v>1</v>
      </c>
      <c r="B20" s="21" t="s">
        <v>45</v>
      </c>
      <c r="C20" s="21" t="s">
        <v>21</v>
      </c>
      <c r="D20" s="22">
        <v>38895</v>
      </c>
      <c r="E20" s="21" t="s">
        <v>30</v>
      </c>
      <c r="F20" s="23">
        <v>71.900000000000006</v>
      </c>
      <c r="G20" s="21" t="s">
        <v>60</v>
      </c>
      <c r="H20" s="21">
        <v>212.5</v>
      </c>
      <c r="I20" s="21">
        <v>120</v>
      </c>
      <c r="J20" s="21">
        <v>245</v>
      </c>
      <c r="K20" s="21">
        <f>SUM(H20:J20)</f>
        <v>577.5</v>
      </c>
      <c r="L20" s="24">
        <v>86.061999999999998</v>
      </c>
    </row>
    <row r="21" spans="1:12" x14ac:dyDescent="0.2">
      <c r="A21" s="21">
        <v>2</v>
      </c>
      <c r="B21" s="21" t="s">
        <v>46</v>
      </c>
      <c r="C21" s="21" t="s">
        <v>21</v>
      </c>
      <c r="D21" s="22">
        <v>38232</v>
      </c>
      <c r="E21" s="21" t="s">
        <v>30</v>
      </c>
      <c r="F21" s="23">
        <v>70.5</v>
      </c>
      <c r="G21" s="21" t="s">
        <v>60</v>
      </c>
      <c r="H21" s="21">
        <v>205</v>
      </c>
      <c r="I21" s="21">
        <v>125</v>
      </c>
      <c r="J21" s="21">
        <v>242.5</v>
      </c>
      <c r="K21" s="21">
        <f t="shared" ref="K21:K34" si="2">SUM(H21:J21)</f>
        <v>572.5</v>
      </c>
      <c r="L21" s="24">
        <v>86.198999999999998</v>
      </c>
    </row>
    <row r="22" spans="1:12" x14ac:dyDescent="0.2">
      <c r="A22" s="21">
        <v>3</v>
      </c>
      <c r="B22" s="21" t="s">
        <v>47</v>
      </c>
      <c r="C22" s="21" t="s">
        <v>21</v>
      </c>
      <c r="D22" s="22">
        <v>38530</v>
      </c>
      <c r="E22" s="21" t="s">
        <v>30</v>
      </c>
      <c r="F22" s="23">
        <v>72.2</v>
      </c>
      <c r="G22" s="21" t="s">
        <v>22</v>
      </c>
      <c r="H22" s="21">
        <v>202.5</v>
      </c>
      <c r="I22" s="21">
        <v>135</v>
      </c>
      <c r="J22" s="21">
        <v>227.5</v>
      </c>
      <c r="K22" s="21">
        <f t="shared" si="2"/>
        <v>565</v>
      </c>
      <c r="L22" s="24">
        <v>84.016999999999996</v>
      </c>
    </row>
    <row r="23" spans="1:12" x14ac:dyDescent="0.2">
      <c r="A23" s="21">
        <v>4</v>
      </c>
      <c r="B23" s="21" t="s">
        <v>48</v>
      </c>
      <c r="C23" s="21" t="s">
        <v>21</v>
      </c>
      <c r="D23" s="22">
        <v>38154</v>
      </c>
      <c r="E23" s="21" t="s">
        <v>30</v>
      </c>
      <c r="F23" s="23">
        <v>73.400000000000006</v>
      </c>
      <c r="G23" s="21" t="s">
        <v>61</v>
      </c>
      <c r="H23" s="21">
        <v>207.5</v>
      </c>
      <c r="I23" s="21">
        <v>132.5</v>
      </c>
      <c r="J23" s="21">
        <v>225</v>
      </c>
      <c r="K23" s="21">
        <f t="shared" si="2"/>
        <v>565</v>
      </c>
      <c r="L23" s="24">
        <v>83.299000000000007</v>
      </c>
    </row>
    <row r="24" spans="1:12" x14ac:dyDescent="0.2">
      <c r="A24" s="21">
        <v>5</v>
      </c>
      <c r="B24" s="21" t="s">
        <v>49</v>
      </c>
      <c r="C24" s="21" t="s">
        <v>21</v>
      </c>
      <c r="D24" s="22">
        <v>38825</v>
      </c>
      <c r="E24" s="21" t="s">
        <v>30</v>
      </c>
      <c r="F24" s="23">
        <v>73.150000000000006</v>
      </c>
      <c r="G24" s="21" t="s">
        <v>62</v>
      </c>
      <c r="H24" s="21">
        <v>190</v>
      </c>
      <c r="I24" s="21">
        <v>112.5</v>
      </c>
      <c r="J24" s="21">
        <v>220</v>
      </c>
      <c r="K24" s="21">
        <f t="shared" si="2"/>
        <v>522.5</v>
      </c>
      <c r="L24" s="24">
        <v>77.17</v>
      </c>
    </row>
    <row r="25" spans="1:12" x14ac:dyDescent="0.2">
      <c r="A25" s="21">
        <v>6</v>
      </c>
      <c r="B25" s="21" t="s">
        <v>50</v>
      </c>
      <c r="C25" s="21" t="s">
        <v>21</v>
      </c>
      <c r="D25" s="22">
        <v>37704</v>
      </c>
      <c r="E25" s="21" t="s">
        <v>30</v>
      </c>
      <c r="F25" s="23">
        <v>73.8</v>
      </c>
      <c r="G25" s="21" t="s">
        <v>25</v>
      </c>
      <c r="H25" s="21">
        <v>187.5</v>
      </c>
      <c r="I25" s="21">
        <v>112.5</v>
      </c>
      <c r="J25" s="21">
        <v>205</v>
      </c>
      <c r="K25" s="21">
        <f t="shared" si="2"/>
        <v>505</v>
      </c>
      <c r="L25" s="24">
        <v>74.242999999999995</v>
      </c>
    </row>
    <row r="26" spans="1:12" x14ac:dyDescent="0.2">
      <c r="A26" s="21">
        <v>7</v>
      </c>
      <c r="B26" s="21" t="s">
        <v>51</v>
      </c>
      <c r="C26" s="21" t="s">
        <v>21</v>
      </c>
      <c r="D26" s="22">
        <v>39033</v>
      </c>
      <c r="E26" s="21" t="s">
        <v>30</v>
      </c>
      <c r="F26" s="23">
        <v>73.45</v>
      </c>
      <c r="G26" s="21" t="s">
        <v>40</v>
      </c>
      <c r="H26" s="21">
        <v>175</v>
      </c>
      <c r="I26" s="21">
        <v>115</v>
      </c>
      <c r="J26" s="21">
        <v>200</v>
      </c>
      <c r="K26" s="21">
        <f t="shared" si="2"/>
        <v>490</v>
      </c>
      <c r="L26" s="24">
        <v>72.215999999999994</v>
      </c>
    </row>
    <row r="27" spans="1:12" x14ac:dyDescent="0.2">
      <c r="A27" s="21">
        <v>8</v>
      </c>
      <c r="B27" s="21" t="s">
        <v>52</v>
      </c>
      <c r="C27" s="21" t="s">
        <v>21</v>
      </c>
      <c r="D27" s="22">
        <v>37664</v>
      </c>
      <c r="E27" s="21" t="s">
        <v>30</v>
      </c>
      <c r="F27" s="23">
        <v>72.75</v>
      </c>
      <c r="G27" s="21" t="s">
        <v>23</v>
      </c>
      <c r="H27" s="21">
        <v>172.5</v>
      </c>
      <c r="I27" s="21">
        <v>115</v>
      </c>
      <c r="J27" s="21">
        <v>197.5</v>
      </c>
      <c r="K27" s="21">
        <f t="shared" si="2"/>
        <v>485</v>
      </c>
      <c r="L27" s="24">
        <v>71.835999999999999</v>
      </c>
    </row>
    <row r="28" spans="1:12" x14ac:dyDescent="0.2">
      <c r="A28" s="21">
        <v>9</v>
      </c>
      <c r="B28" s="21" t="s">
        <v>53</v>
      </c>
      <c r="C28" s="21" t="s">
        <v>21</v>
      </c>
      <c r="D28" s="22">
        <v>36725</v>
      </c>
      <c r="E28" s="21" t="s">
        <v>30</v>
      </c>
      <c r="F28" s="23">
        <v>73.150000000000006</v>
      </c>
      <c r="G28" s="21" t="s">
        <v>24</v>
      </c>
      <c r="H28" s="21">
        <v>175</v>
      </c>
      <c r="I28" s="21">
        <v>110</v>
      </c>
      <c r="J28" s="21">
        <v>185</v>
      </c>
      <c r="K28" s="21">
        <f t="shared" si="2"/>
        <v>470</v>
      </c>
      <c r="L28" s="24">
        <v>69.415999999999997</v>
      </c>
    </row>
    <row r="29" spans="1:12" x14ac:dyDescent="0.2">
      <c r="A29" s="21">
        <v>10</v>
      </c>
      <c r="B29" s="21" t="s">
        <v>54</v>
      </c>
      <c r="C29" s="21" t="s">
        <v>21</v>
      </c>
      <c r="D29" s="22">
        <v>38847</v>
      </c>
      <c r="E29" s="21" t="s">
        <v>30</v>
      </c>
      <c r="F29" s="23">
        <v>67.7</v>
      </c>
      <c r="G29" s="21" t="s">
        <v>63</v>
      </c>
      <c r="H29" s="21">
        <v>160</v>
      </c>
      <c r="I29" s="21">
        <v>90</v>
      </c>
      <c r="J29" s="21">
        <v>200</v>
      </c>
      <c r="K29" s="21">
        <f t="shared" si="2"/>
        <v>450</v>
      </c>
      <c r="L29" s="24">
        <v>69.212000000000003</v>
      </c>
    </row>
    <row r="30" spans="1:12" x14ac:dyDescent="0.2">
      <c r="A30" s="21">
        <v>11</v>
      </c>
      <c r="B30" s="21" t="s">
        <v>55</v>
      </c>
      <c r="C30" s="21" t="s">
        <v>21</v>
      </c>
      <c r="D30" s="22">
        <v>39089</v>
      </c>
      <c r="E30" s="21" t="s">
        <v>30</v>
      </c>
      <c r="F30" s="23">
        <v>73.45</v>
      </c>
      <c r="G30" s="21" t="s">
        <v>64</v>
      </c>
      <c r="H30" s="21">
        <v>150</v>
      </c>
      <c r="I30" s="21">
        <v>105</v>
      </c>
      <c r="J30" s="21">
        <v>190</v>
      </c>
      <c r="K30" s="21">
        <f t="shared" si="2"/>
        <v>445</v>
      </c>
      <c r="L30" s="24">
        <v>65.584000000000003</v>
      </c>
    </row>
    <row r="31" spans="1:12" x14ac:dyDescent="0.2">
      <c r="A31" s="21">
        <v>12</v>
      </c>
      <c r="B31" s="21" t="s">
        <v>56</v>
      </c>
      <c r="C31" s="21" t="s">
        <v>21</v>
      </c>
      <c r="D31" s="22">
        <v>38223</v>
      </c>
      <c r="E31" s="21" t="s">
        <v>30</v>
      </c>
      <c r="F31" s="23">
        <v>71.7</v>
      </c>
      <c r="G31" s="21" t="s">
        <v>29</v>
      </c>
      <c r="H31" s="21">
        <v>140</v>
      </c>
      <c r="I31" s="21">
        <v>105</v>
      </c>
      <c r="J31" s="21">
        <v>182.5</v>
      </c>
      <c r="K31" s="21">
        <f t="shared" si="2"/>
        <v>427.5</v>
      </c>
      <c r="L31" s="24">
        <v>63.801000000000002</v>
      </c>
    </row>
    <row r="32" spans="1:12" x14ac:dyDescent="0.2">
      <c r="A32" s="21">
        <v>13</v>
      </c>
      <c r="B32" s="21" t="s">
        <v>57</v>
      </c>
      <c r="C32" s="21" t="s">
        <v>21</v>
      </c>
      <c r="D32" s="22">
        <v>38211</v>
      </c>
      <c r="E32" s="21" t="s">
        <v>30</v>
      </c>
      <c r="F32" s="23">
        <v>72.900000000000006</v>
      </c>
      <c r="G32" s="21" t="s">
        <v>65</v>
      </c>
      <c r="H32" s="21">
        <v>145</v>
      </c>
      <c r="I32" s="21">
        <v>80</v>
      </c>
      <c r="J32" s="21">
        <v>160</v>
      </c>
      <c r="K32" s="21">
        <f t="shared" si="2"/>
        <v>385</v>
      </c>
      <c r="L32" s="24">
        <v>56.963000000000001</v>
      </c>
    </row>
    <row r="33" spans="1:12" x14ac:dyDescent="0.2">
      <c r="A33" s="21">
        <v>14</v>
      </c>
      <c r="B33" s="21" t="s">
        <v>58</v>
      </c>
      <c r="C33" s="21" t="s">
        <v>21</v>
      </c>
      <c r="D33" s="22">
        <v>38174</v>
      </c>
      <c r="E33" s="21" t="s">
        <v>30</v>
      </c>
      <c r="F33" s="23">
        <v>72.3</v>
      </c>
      <c r="G33" s="21" t="s">
        <v>41</v>
      </c>
      <c r="H33" s="21">
        <v>115</v>
      </c>
      <c r="I33" s="21">
        <v>107.5</v>
      </c>
      <c r="J33" s="21">
        <v>155</v>
      </c>
      <c r="K33" s="21">
        <f t="shared" si="2"/>
        <v>377.5</v>
      </c>
      <c r="L33" s="24">
        <v>56.094999999999999</v>
      </c>
    </row>
    <row r="34" spans="1:12" x14ac:dyDescent="0.2">
      <c r="A34" s="21">
        <v>15</v>
      </c>
      <c r="B34" s="21" t="s">
        <v>59</v>
      </c>
      <c r="C34" s="21" t="s">
        <v>21</v>
      </c>
      <c r="D34" s="22">
        <v>39053</v>
      </c>
      <c r="E34" s="21" t="s">
        <v>30</v>
      </c>
      <c r="F34" s="23">
        <v>71.900000000000006</v>
      </c>
      <c r="G34" s="21" t="s">
        <v>66</v>
      </c>
      <c r="H34" s="21">
        <v>120</v>
      </c>
      <c r="I34" s="21">
        <v>95</v>
      </c>
      <c r="J34" s="21">
        <v>120</v>
      </c>
      <c r="K34" s="21">
        <f t="shared" si="2"/>
        <v>335</v>
      </c>
      <c r="L34" s="24">
        <v>49.923999999999999</v>
      </c>
    </row>
    <row r="35" spans="1:12" x14ac:dyDescent="0.2">
      <c r="A35" s="21" t="s">
        <v>43</v>
      </c>
      <c r="B35" s="21" t="s">
        <v>44</v>
      </c>
      <c r="C35" s="21" t="s">
        <v>21</v>
      </c>
      <c r="D35" s="22">
        <v>38434</v>
      </c>
      <c r="E35" s="21" t="s">
        <v>30</v>
      </c>
      <c r="F35" s="23">
        <v>72.400000000000006</v>
      </c>
      <c r="G35" s="21" t="s">
        <v>28</v>
      </c>
      <c r="H35" s="25">
        <v>120</v>
      </c>
      <c r="I35" s="21" t="s">
        <v>43</v>
      </c>
      <c r="J35" s="21" t="s">
        <v>43</v>
      </c>
      <c r="K35" s="21">
        <v>0</v>
      </c>
      <c r="L35" s="24">
        <v>0</v>
      </c>
    </row>
    <row r="36" spans="1:12" x14ac:dyDescent="0.2">
      <c r="A36" s="34" t="s">
        <v>67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">
      <c r="A37" s="21">
        <v>1</v>
      </c>
      <c r="B37" s="21" t="s">
        <v>79</v>
      </c>
      <c r="C37" s="21" t="s">
        <v>21</v>
      </c>
      <c r="D37" s="22">
        <v>38218</v>
      </c>
      <c r="E37" s="21" t="s">
        <v>30</v>
      </c>
      <c r="F37" s="23">
        <v>82.95</v>
      </c>
      <c r="G37" s="21" t="s">
        <v>68</v>
      </c>
      <c r="H37" s="21">
        <v>230</v>
      </c>
      <c r="I37" s="21">
        <v>130</v>
      </c>
      <c r="J37" s="21">
        <v>250</v>
      </c>
      <c r="K37" s="21">
        <f>SUM(H37:J37)</f>
        <v>610</v>
      </c>
      <c r="L37" s="24">
        <v>84.465999999999994</v>
      </c>
    </row>
    <row r="38" spans="1:12" x14ac:dyDescent="0.2">
      <c r="A38" s="21">
        <v>2</v>
      </c>
      <c r="B38" s="21" t="s">
        <v>80</v>
      </c>
      <c r="C38" s="21" t="s">
        <v>21</v>
      </c>
      <c r="D38" s="22">
        <v>37951</v>
      </c>
      <c r="E38" s="21" t="s">
        <v>30</v>
      </c>
      <c r="F38" s="23">
        <v>80.5</v>
      </c>
      <c r="G38" s="21" t="s">
        <v>64</v>
      </c>
      <c r="H38" s="21">
        <v>212.5</v>
      </c>
      <c r="I38" s="21">
        <v>132.5</v>
      </c>
      <c r="J38" s="21">
        <v>230</v>
      </c>
      <c r="K38" s="21">
        <f t="shared" ref="K38:K60" si="3">SUM(H38:J38)</f>
        <v>575</v>
      </c>
      <c r="L38" s="24">
        <v>80.838999999999999</v>
      </c>
    </row>
    <row r="39" spans="1:12" x14ac:dyDescent="0.2">
      <c r="A39" s="21">
        <v>3</v>
      </c>
      <c r="B39" s="21" t="s">
        <v>81</v>
      </c>
      <c r="C39" s="21" t="s">
        <v>21</v>
      </c>
      <c r="D39" s="22">
        <v>37935</v>
      </c>
      <c r="E39" s="21" t="s">
        <v>30</v>
      </c>
      <c r="F39" s="23">
        <v>80.95</v>
      </c>
      <c r="G39" s="21" t="s">
        <v>25</v>
      </c>
      <c r="H39" s="21">
        <v>190</v>
      </c>
      <c r="I39" s="21">
        <v>140</v>
      </c>
      <c r="J39" s="21">
        <v>245</v>
      </c>
      <c r="K39" s="21">
        <f t="shared" si="3"/>
        <v>575</v>
      </c>
      <c r="L39" s="24">
        <v>80.61</v>
      </c>
    </row>
    <row r="40" spans="1:12" x14ac:dyDescent="0.2">
      <c r="A40" s="21">
        <v>4</v>
      </c>
      <c r="B40" s="21" t="s">
        <v>82</v>
      </c>
      <c r="C40" s="21" t="s">
        <v>21</v>
      </c>
      <c r="D40" s="22">
        <v>38551</v>
      </c>
      <c r="E40" s="21" t="s">
        <v>30</v>
      </c>
      <c r="F40" s="23">
        <v>77.75</v>
      </c>
      <c r="G40" s="21" t="s">
        <v>69</v>
      </c>
      <c r="H40" s="21">
        <v>220</v>
      </c>
      <c r="I40" s="21">
        <v>120</v>
      </c>
      <c r="J40" s="21">
        <v>220</v>
      </c>
      <c r="K40" s="21">
        <f t="shared" si="3"/>
        <v>560</v>
      </c>
      <c r="L40" s="24">
        <v>80.141999999999996</v>
      </c>
    </row>
    <row r="41" spans="1:12" x14ac:dyDescent="0.2">
      <c r="A41" s="21">
        <v>5</v>
      </c>
      <c r="B41" s="21" t="s">
        <v>83</v>
      </c>
      <c r="C41" s="21" t="s">
        <v>21</v>
      </c>
      <c r="D41" s="22">
        <v>38939</v>
      </c>
      <c r="E41" s="21" t="s">
        <v>30</v>
      </c>
      <c r="F41" s="23">
        <v>82.5</v>
      </c>
      <c r="G41" s="21" t="s">
        <v>29</v>
      </c>
      <c r="H41" s="21">
        <v>205</v>
      </c>
      <c r="I41" s="21">
        <v>135</v>
      </c>
      <c r="J41" s="21">
        <v>220</v>
      </c>
      <c r="K41" s="21">
        <f t="shared" si="3"/>
        <v>560</v>
      </c>
      <c r="L41" s="24">
        <v>77.756</v>
      </c>
    </row>
    <row r="42" spans="1:12" x14ac:dyDescent="0.2">
      <c r="A42" s="21">
        <v>6</v>
      </c>
      <c r="B42" s="21" t="s">
        <v>84</v>
      </c>
      <c r="C42" s="21" t="s">
        <v>21</v>
      </c>
      <c r="D42" s="22">
        <v>38686</v>
      </c>
      <c r="E42" s="21" t="s">
        <v>30</v>
      </c>
      <c r="F42" s="23">
        <v>82.25</v>
      </c>
      <c r="G42" s="21" t="s">
        <v>61</v>
      </c>
      <c r="H42" s="21">
        <v>202.5</v>
      </c>
      <c r="I42" s="21">
        <v>142.5</v>
      </c>
      <c r="J42" s="21">
        <v>210</v>
      </c>
      <c r="K42" s="21">
        <f t="shared" si="3"/>
        <v>555</v>
      </c>
      <c r="L42" s="24">
        <v>77.180000000000007</v>
      </c>
    </row>
    <row r="43" spans="1:12" x14ac:dyDescent="0.2">
      <c r="A43" s="21">
        <v>7</v>
      </c>
      <c r="B43" s="21" t="s">
        <v>85</v>
      </c>
      <c r="C43" s="21" t="s">
        <v>21</v>
      </c>
      <c r="D43" s="22">
        <v>37649</v>
      </c>
      <c r="E43" s="21" t="s">
        <v>30</v>
      </c>
      <c r="F43" s="23">
        <v>81.5</v>
      </c>
      <c r="G43" s="21" t="s">
        <v>61</v>
      </c>
      <c r="H43" s="21">
        <v>185</v>
      </c>
      <c r="I43" s="21">
        <v>140</v>
      </c>
      <c r="J43" s="21">
        <v>225</v>
      </c>
      <c r="K43" s="21">
        <f t="shared" si="3"/>
        <v>550</v>
      </c>
      <c r="L43" s="24">
        <v>76.840999999999994</v>
      </c>
    </row>
    <row r="44" spans="1:12" x14ac:dyDescent="0.2">
      <c r="A44" s="21">
        <v>8</v>
      </c>
      <c r="B44" s="21" t="s">
        <v>86</v>
      </c>
      <c r="C44" s="21" t="s">
        <v>21</v>
      </c>
      <c r="D44" s="22">
        <v>38517</v>
      </c>
      <c r="E44" s="21" t="s">
        <v>30</v>
      </c>
      <c r="F44" s="23">
        <v>81.55</v>
      </c>
      <c r="G44" s="21" t="s">
        <v>60</v>
      </c>
      <c r="H44" s="21">
        <v>200</v>
      </c>
      <c r="I44" s="21">
        <v>115</v>
      </c>
      <c r="J44" s="21">
        <v>235</v>
      </c>
      <c r="K44" s="21">
        <f t="shared" si="3"/>
        <v>550</v>
      </c>
      <c r="L44" s="24">
        <v>76.816999999999993</v>
      </c>
    </row>
    <row r="45" spans="1:12" x14ac:dyDescent="0.2">
      <c r="A45" s="21">
        <v>9</v>
      </c>
      <c r="B45" s="21" t="s">
        <v>87</v>
      </c>
      <c r="C45" s="21" t="s">
        <v>21</v>
      </c>
      <c r="D45" s="22">
        <v>38390</v>
      </c>
      <c r="E45" s="21" t="s">
        <v>30</v>
      </c>
      <c r="F45" s="23">
        <v>80.2</v>
      </c>
      <c r="G45" s="21" t="s">
        <v>70</v>
      </c>
      <c r="H45" s="21">
        <v>200</v>
      </c>
      <c r="I45" s="21">
        <v>117.5</v>
      </c>
      <c r="J45" s="21">
        <v>220</v>
      </c>
      <c r="K45" s="21">
        <f t="shared" si="3"/>
        <v>537.5</v>
      </c>
      <c r="L45" s="24">
        <v>75.710999999999999</v>
      </c>
    </row>
    <row r="46" spans="1:12" x14ac:dyDescent="0.2">
      <c r="A46" s="21">
        <v>10</v>
      </c>
      <c r="B46" s="21" t="s">
        <v>88</v>
      </c>
      <c r="C46" s="21" t="s">
        <v>21</v>
      </c>
      <c r="D46" s="22">
        <v>38389</v>
      </c>
      <c r="E46" s="21" t="s">
        <v>30</v>
      </c>
      <c r="F46" s="23">
        <v>81.400000000000006</v>
      </c>
      <c r="G46" s="21" t="s">
        <v>29</v>
      </c>
      <c r="H46" s="21">
        <v>180</v>
      </c>
      <c r="I46" s="21">
        <v>125</v>
      </c>
      <c r="J46" s="21">
        <v>220</v>
      </c>
      <c r="K46" s="21">
        <f t="shared" si="3"/>
        <v>525</v>
      </c>
      <c r="L46" s="24">
        <v>73.394000000000005</v>
      </c>
    </row>
    <row r="47" spans="1:12" x14ac:dyDescent="0.2">
      <c r="A47" s="21">
        <v>11</v>
      </c>
      <c r="B47" s="21" t="s">
        <v>89</v>
      </c>
      <c r="C47" s="21" t="s">
        <v>21</v>
      </c>
      <c r="D47" s="22">
        <v>36720</v>
      </c>
      <c r="E47" s="21" t="s">
        <v>30</v>
      </c>
      <c r="F47" s="23">
        <v>82.55</v>
      </c>
      <c r="G47" s="21" t="s">
        <v>26</v>
      </c>
      <c r="H47" s="21">
        <v>180</v>
      </c>
      <c r="I47" s="21">
        <v>130</v>
      </c>
      <c r="J47" s="21">
        <v>210</v>
      </c>
      <c r="K47" s="21">
        <f t="shared" si="3"/>
        <v>520</v>
      </c>
      <c r="L47" s="24">
        <v>72.180000000000007</v>
      </c>
    </row>
    <row r="48" spans="1:12" x14ac:dyDescent="0.2">
      <c r="A48" s="21">
        <v>12</v>
      </c>
      <c r="B48" s="21" t="s">
        <v>90</v>
      </c>
      <c r="C48" s="21" t="s">
        <v>21</v>
      </c>
      <c r="D48" s="22">
        <v>38045</v>
      </c>
      <c r="E48" s="21" t="s">
        <v>30</v>
      </c>
      <c r="F48" s="23">
        <v>80.599999999999994</v>
      </c>
      <c r="G48" s="21" t="s">
        <v>40</v>
      </c>
      <c r="H48" s="21">
        <v>175</v>
      </c>
      <c r="I48" s="21">
        <v>115</v>
      </c>
      <c r="J48" s="21">
        <v>195</v>
      </c>
      <c r="K48" s="21">
        <f t="shared" si="3"/>
        <v>485</v>
      </c>
      <c r="L48" s="24">
        <v>68.143000000000001</v>
      </c>
    </row>
    <row r="49" spans="1:12" x14ac:dyDescent="0.2">
      <c r="A49" s="21">
        <v>13</v>
      </c>
      <c r="B49" s="21" t="s">
        <v>91</v>
      </c>
      <c r="C49" s="21" t="s">
        <v>21</v>
      </c>
      <c r="D49" s="22">
        <v>38538</v>
      </c>
      <c r="E49" s="21" t="s">
        <v>30</v>
      </c>
      <c r="F49" s="23">
        <v>81.650000000000006</v>
      </c>
      <c r="G49" s="21" t="s">
        <v>40</v>
      </c>
      <c r="H49" s="21">
        <v>180</v>
      </c>
      <c r="I49" s="21">
        <v>90</v>
      </c>
      <c r="J49" s="21">
        <v>210</v>
      </c>
      <c r="K49" s="21">
        <f t="shared" si="3"/>
        <v>480</v>
      </c>
      <c r="L49" s="24">
        <v>66.998999999999995</v>
      </c>
    </row>
    <row r="50" spans="1:12" x14ac:dyDescent="0.2">
      <c r="A50" s="21">
        <v>14</v>
      </c>
      <c r="B50" s="21" t="s">
        <v>92</v>
      </c>
      <c r="C50" s="21" t="s">
        <v>21</v>
      </c>
      <c r="D50" s="22">
        <v>38266</v>
      </c>
      <c r="E50" s="21" t="s">
        <v>30</v>
      </c>
      <c r="F50" s="23">
        <v>81.25</v>
      </c>
      <c r="G50" s="21" t="s">
        <v>28</v>
      </c>
      <c r="H50" s="21">
        <v>140</v>
      </c>
      <c r="I50" s="21">
        <v>125</v>
      </c>
      <c r="J50" s="21">
        <v>210</v>
      </c>
      <c r="K50" s="21">
        <f t="shared" si="3"/>
        <v>475</v>
      </c>
      <c r="L50" s="24">
        <v>66.465999999999994</v>
      </c>
    </row>
    <row r="51" spans="1:12" x14ac:dyDescent="0.2">
      <c r="A51" s="21">
        <v>15</v>
      </c>
      <c r="B51" s="21" t="s">
        <v>93</v>
      </c>
      <c r="C51" s="21" t="s">
        <v>21</v>
      </c>
      <c r="D51" s="22">
        <v>38032</v>
      </c>
      <c r="E51" s="21" t="s">
        <v>30</v>
      </c>
      <c r="F51" s="23">
        <v>81.349999999999994</v>
      </c>
      <c r="G51" s="21" t="s">
        <v>28</v>
      </c>
      <c r="H51" s="21">
        <v>165</v>
      </c>
      <c r="I51" s="21">
        <v>117.5</v>
      </c>
      <c r="J51" s="21">
        <v>190</v>
      </c>
      <c r="K51" s="21">
        <f t="shared" si="3"/>
        <v>472.5</v>
      </c>
      <c r="L51" s="24">
        <v>66.075000000000003</v>
      </c>
    </row>
    <row r="52" spans="1:12" x14ac:dyDescent="0.2">
      <c r="A52" s="21">
        <v>16</v>
      </c>
      <c r="B52" s="21" t="s">
        <v>94</v>
      </c>
      <c r="C52" s="21" t="s">
        <v>21</v>
      </c>
      <c r="D52" s="22">
        <v>38353</v>
      </c>
      <c r="E52" s="21" t="s">
        <v>30</v>
      </c>
      <c r="F52" s="23">
        <v>80.8</v>
      </c>
      <c r="G52" s="21" t="s">
        <v>71</v>
      </c>
      <c r="H52" s="21">
        <v>175</v>
      </c>
      <c r="I52" s="21">
        <v>115</v>
      </c>
      <c r="J52" s="21">
        <v>180</v>
      </c>
      <c r="K52" s="21">
        <f t="shared" si="3"/>
        <v>470</v>
      </c>
      <c r="L52" s="24">
        <v>65.951999999999998</v>
      </c>
    </row>
    <row r="53" spans="1:12" x14ac:dyDescent="0.2">
      <c r="A53" s="21">
        <v>17</v>
      </c>
      <c r="B53" s="21" t="s">
        <v>102</v>
      </c>
      <c r="C53" s="21" t="s">
        <v>21</v>
      </c>
      <c r="D53" s="22">
        <v>37275</v>
      </c>
      <c r="E53" s="21" t="s">
        <v>30</v>
      </c>
      <c r="F53" s="23">
        <v>82</v>
      </c>
      <c r="G53" s="21" t="s">
        <v>39</v>
      </c>
      <c r="H53" s="21">
        <v>157.5</v>
      </c>
      <c r="I53" s="21">
        <v>117.5</v>
      </c>
      <c r="J53" s="21">
        <v>180</v>
      </c>
      <c r="K53" s="21">
        <f t="shared" si="3"/>
        <v>455</v>
      </c>
      <c r="L53" s="24">
        <v>63.372</v>
      </c>
    </row>
    <row r="54" spans="1:12" x14ac:dyDescent="0.2">
      <c r="A54" s="21">
        <v>18</v>
      </c>
      <c r="B54" s="21" t="s">
        <v>95</v>
      </c>
      <c r="C54" s="21" t="s">
        <v>21</v>
      </c>
      <c r="D54" s="22">
        <v>37142</v>
      </c>
      <c r="E54" s="21" t="s">
        <v>30</v>
      </c>
      <c r="F54" s="23">
        <v>81.05</v>
      </c>
      <c r="G54" s="21" t="s">
        <v>39</v>
      </c>
      <c r="H54" s="21">
        <v>162.5</v>
      </c>
      <c r="I54" s="21">
        <v>112.5</v>
      </c>
      <c r="J54" s="21">
        <v>175</v>
      </c>
      <c r="K54" s="21">
        <f t="shared" si="3"/>
        <v>450</v>
      </c>
      <c r="L54" s="24">
        <v>63.046999999999997</v>
      </c>
    </row>
    <row r="55" spans="1:12" x14ac:dyDescent="0.2">
      <c r="A55" s="21">
        <v>19</v>
      </c>
      <c r="B55" s="21" t="s">
        <v>96</v>
      </c>
      <c r="C55" s="21" t="s">
        <v>21</v>
      </c>
      <c r="D55" s="22">
        <v>38875</v>
      </c>
      <c r="E55" s="21" t="s">
        <v>30</v>
      </c>
      <c r="F55" s="23">
        <v>82.8</v>
      </c>
      <c r="G55" s="21" t="s">
        <v>28</v>
      </c>
      <c r="H55" s="21">
        <v>150</v>
      </c>
      <c r="I55" s="21">
        <v>100</v>
      </c>
      <c r="J55" s="21">
        <v>190</v>
      </c>
      <c r="K55" s="21">
        <f t="shared" si="3"/>
        <v>440</v>
      </c>
      <c r="L55" s="24">
        <v>60.981999999999999</v>
      </c>
    </row>
    <row r="56" spans="1:12" x14ac:dyDescent="0.2">
      <c r="A56" s="21">
        <v>20</v>
      </c>
      <c r="B56" s="21" t="s">
        <v>97</v>
      </c>
      <c r="C56" s="21" t="s">
        <v>21</v>
      </c>
      <c r="D56" s="22">
        <v>38065</v>
      </c>
      <c r="E56" s="21" t="s">
        <v>30</v>
      </c>
      <c r="F56" s="23">
        <v>78.55</v>
      </c>
      <c r="G56" s="21" t="s">
        <v>27</v>
      </c>
      <c r="H56" s="21">
        <v>135</v>
      </c>
      <c r="I56" s="21">
        <v>120</v>
      </c>
      <c r="J56" s="21">
        <v>165</v>
      </c>
      <c r="K56" s="21">
        <f t="shared" si="3"/>
        <v>420</v>
      </c>
      <c r="L56" s="24">
        <v>59.792000000000002</v>
      </c>
    </row>
    <row r="57" spans="1:12" x14ac:dyDescent="0.2">
      <c r="A57" s="21">
        <v>21</v>
      </c>
      <c r="B57" s="21" t="s">
        <v>98</v>
      </c>
      <c r="C57" s="21" t="s">
        <v>21</v>
      </c>
      <c r="D57" s="22">
        <v>38859</v>
      </c>
      <c r="E57" s="21" t="s">
        <v>30</v>
      </c>
      <c r="F57" s="23">
        <v>76.599999999999994</v>
      </c>
      <c r="G57" s="21" t="s">
        <v>27</v>
      </c>
      <c r="H57" s="21">
        <v>140</v>
      </c>
      <c r="I57" s="21">
        <v>80</v>
      </c>
      <c r="J57" s="21">
        <v>140</v>
      </c>
      <c r="K57" s="21">
        <f t="shared" si="3"/>
        <v>360</v>
      </c>
      <c r="L57" s="24">
        <v>51.915999999999997</v>
      </c>
    </row>
    <row r="58" spans="1:12" x14ac:dyDescent="0.2">
      <c r="A58" s="21">
        <v>22</v>
      </c>
      <c r="B58" s="21" t="s">
        <v>99</v>
      </c>
      <c r="C58" s="21" t="s">
        <v>21</v>
      </c>
      <c r="D58" s="22">
        <v>38199</v>
      </c>
      <c r="E58" s="21" t="s">
        <v>30</v>
      </c>
      <c r="F58" s="23">
        <v>83</v>
      </c>
      <c r="G58" s="21" t="s">
        <v>72</v>
      </c>
      <c r="H58" s="21">
        <v>132.5</v>
      </c>
      <c r="I58" s="21">
        <v>102.5</v>
      </c>
      <c r="J58" s="21">
        <v>120</v>
      </c>
      <c r="K58" s="21">
        <f t="shared" si="3"/>
        <v>355</v>
      </c>
      <c r="L58" s="24">
        <v>49.140999999999998</v>
      </c>
    </row>
    <row r="59" spans="1:12" x14ac:dyDescent="0.2">
      <c r="A59" s="21">
        <v>23</v>
      </c>
      <c r="B59" s="21" t="s">
        <v>100</v>
      </c>
      <c r="C59" s="21" t="s">
        <v>21</v>
      </c>
      <c r="D59" s="22">
        <v>38749</v>
      </c>
      <c r="E59" s="21" t="s">
        <v>30</v>
      </c>
      <c r="F59" s="23">
        <v>78.400000000000006</v>
      </c>
      <c r="G59" s="21" t="s">
        <v>39</v>
      </c>
      <c r="H59" s="21">
        <v>120</v>
      </c>
      <c r="I59" s="21">
        <v>90</v>
      </c>
      <c r="J59" s="21">
        <v>140</v>
      </c>
      <c r="K59" s="21">
        <f t="shared" si="3"/>
        <v>350</v>
      </c>
      <c r="L59" s="24">
        <v>49.875</v>
      </c>
    </row>
    <row r="60" spans="1:12" x14ac:dyDescent="0.2">
      <c r="A60" s="21">
        <v>24</v>
      </c>
      <c r="B60" s="21" t="s">
        <v>101</v>
      </c>
      <c r="C60" s="21" t="s">
        <v>21</v>
      </c>
      <c r="D60" s="22">
        <v>39043</v>
      </c>
      <c r="E60" s="21" t="s">
        <v>30</v>
      </c>
      <c r="F60" s="23">
        <v>78.45</v>
      </c>
      <c r="G60" s="21" t="s">
        <v>24</v>
      </c>
      <c r="H60" s="21">
        <v>110</v>
      </c>
      <c r="I60" s="21">
        <v>85</v>
      </c>
      <c r="J60" s="21">
        <v>155</v>
      </c>
      <c r="K60" s="21">
        <f t="shared" si="3"/>
        <v>350</v>
      </c>
      <c r="L60" s="24">
        <v>49.859000000000002</v>
      </c>
    </row>
    <row r="61" spans="1:12" x14ac:dyDescent="0.2">
      <c r="A61" s="21">
        <v>25</v>
      </c>
      <c r="B61" s="21" t="s">
        <v>78</v>
      </c>
      <c r="C61" s="21" t="s">
        <v>21</v>
      </c>
      <c r="D61" s="22">
        <v>37981</v>
      </c>
      <c r="E61" s="21" t="s">
        <v>30</v>
      </c>
      <c r="F61" s="23">
        <v>79.25</v>
      </c>
      <c r="G61" s="21" t="s">
        <v>72</v>
      </c>
      <c r="H61" s="21">
        <v>145</v>
      </c>
      <c r="I61" s="21">
        <v>70</v>
      </c>
      <c r="J61" s="21">
        <v>120</v>
      </c>
      <c r="K61" s="21">
        <f>SUM(H61:J61)</f>
        <v>335</v>
      </c>
      <c r="L61" s="24">
        <v>47.475000000000001</v>
      </c>
    </row>
    <row r="62" spans="1:12" x14ac:dyDescent="0.2">
      <c r="A62" s="21" t="s">
        <v>43</v>
      </c>
      <c r="B62" s="21" t="s">
        <v>75</v>
      </c>
      <c r="C62" s="21" t="s">
        <v>21</v>
      </c>
      <c r="D62" s="22">
        <v>38922</v>
      </c>
      <c r="E62" s="21" t="s">
        <v>30</v>
      </c>
      <c r="F62" s="23">
        <v>82</v>
      </c>
      <c r="G62" s="21" t="s">
        <v>27</v>
      </c>
      <c r="H62" s="21">
        <v>120</v>
      </c>
      <c r="I62" s="25">
        <v>92.5</v>
      </c>
      <c r="J62" s="21" t="s">
        <v>43</v>
      </c>
      <c r="K62" s="21">
        <v>0</v>
      </c>
      <c r="L62" s="24">
        <v>0</v>
      </c>
    </row>
    <row r="63" spans="1:12" x14ac:dyDescent="0.2">
      <c r="A63" s="21" t="s">
        <v>43</v>
      </c>
      <c r="B63" s="21" t="s">
        <v>76</v>
      </c>
      <c r="C63" s="21" t="s">
        <v>21</v>
      </c>
      <c r="D63" s="22">
        <v>39015</v>
      </c>
      <c r="E63" s="21" t="s">
        <v>30</v>
      </c>
      <c r="F63" s="23">
        <v>75.400000000000006</v>
      </c>
      <c r="G63" s="21" t="s">
        <v>73</v>
      </c>
      <c r="H63" s="25">
        <v>130</v>
      </c>
      <c r="I63" s="21" t="s">
        <v>43</v>
      </c>
      <c r="J63" s="21" t="s">
        <v>43</v>
      </c>
      <c r="K63" s="21">
        <v>0</v>
      </c>
      <c r="L63" s="24">
        <v>0</v>
      </c>
    </row>
    <row r="64" spans="1:12" x14ac:dyDescent="0.2">
      <c r="A64" s="21" t="s">
        <v>43</v>
      </c>
      <c r="B64" s="21" t="s">
        <v>77</v>
      </c>
      <c r="C64" s="21" t="s">
        <v>21</v>
      </c>
      <c r="D64" s="21" t="s">
        <v>74</v>
      </c>
      <c r="E64" s="21" t="s">
        <v>30</v>
      </c>
      <c r="F64" s="23">
        <v>82.9</v>
      </c>
      <c r="G64" s="21" t="s">
        <v>28</v>
      </c>
      <c r="H64" s="21">
        <v>0</v>
      </c>
      <c r="I64" s="21" t="s">
        <v>43</v>
      </c>
      <c r="J64" s="21" t="s">
        <v>43</v>
      </c>
      <c r="K64" s="21">
        <v>0</v>
      </c>
      <c r="L64" s="24">
        <v>0</v>
      </c>
    </row>
    <row r="65" spans="1:12" x14ac:dyDescent="0.2">
      <c r="A65" s="34" t="s">
        <v>103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1:12" x14ac:dyDescent="0.2">
      <c r="A66" s="21">
        <v>1</v>
      </c>
      <c r="B66" s="21" t="s">
        <v>104</v>
      </c>
      <c r="C66" s="21" t="s">
        <v>21</v>
      </c>
      <c r="D66" s="22">
        <v>38128</v>
      </c>
      <c r="E66" s="21" t="s">
        <v>30</v>
      </c>
      <c r="F66" s="23">
        <v>89.4</v>
      </c>
      <c r="G66" s="21" t="s">
        <v>131</v>
      </c>
      <c r="H66" s="21">
        <v>225</v>
      </c>
      <c r="I66" s="21">
        <v>142.5</v>
      </c>
      <c r="J66" s="21">
        <v>275</v>
      </c>
      <c r="K66" s="21">
        <f>SUM(H66:J66)</f>
        <v>642.5</v>
      </c>
      <c r="L66" s="24">
        <v>85.697999999999993</v>
      </c>
    </row>
    <row r="67" spans="1:12" x14ac:dyDescent="0.2">
      <c r="A67" s="21">
        <v>2</v>
      </c>
      <c r="B67" s="21" t="s">
        <v>105</v>
      </c>
      <c r="C67" s="21" t="s">
        <v>21</v>
      </c>
      <c r="D67" s="22">
        <v>38844</v>
      </c>
      <c r="E67" s="21" t="s">
        <v>30</v>
      </c>
      <c r="F67" s="23">
        <v>88.15</v>
      </c>
      <c r="G67" s="21" t="s">
        <v>25</v>
      </c>
      <c r="H67" s="21">
        <v>252.5</v>
      </c>
      <c r="I67" s="21">
        <v>132.5</v>
      </c>
      <c r="J67" s="21">
        <v>255</v>
      </c>
      <c r="K67" s="21">
        <f t="shared" ref="K67:K91" si="4">SUM(H67:J67)</f>
        <v>640</v>
      </c>
      <c r="L67" s="24">
        <v>85.962000000000003</v>
      </c>
    </row>
    <row r="68" spans="1:12" x14ac:dyDescent="0.2">
      <c r="A68" s="21">
        <v>3</v>
      </c>
      <c r="B68" s="21" t="s">
        <v>106</v>
      </c>
      <c r="C68" s="21" t="s">
        <v>21</v>
      </c>
      <c r="D68" s="22">
        <v>38161</v>
      </c>
      <c r="E68" s="21" t="s">
        <v>30</v>
      </c>
      <c r="F68" s="23">
        <v>92.5</v>
      </c>
      <c r="G68" s="21" t="s">
        <v>132</v>
      </c>
      <c r="H68" s="21">
        <v>230</v>
      </c>
      <c r="I68" s="21">
        <v>150</v>
      </c>
      <c r="J68" s="21">
        <v>252.5</v>
      </c>
      <c r="K68" s="21">
        <f t="shared" si="4"/>
        <v>632.5</v>
      </c>
      <c r="L68" s="24">
        <v>82.962000000000003</v>
      </c>
    </row>
    <row r="69" spans="1:12" x14ac:dyDescent="0.2">
      <c r="A69" s="21">
        <v>4</v>
      </c>
      <c r="B69" s="21" t="s">
        <v>107</v>
      </c>
      <c r="C69" s="21" t="s">
        <v>21</v>
      </c>
      <c r="D69" s="22">
        <v>39070</v>
      </c>
      <c r="E69" s="21" t="s">
        <v>30</v>
      </c>
      <c r="F69" s="23">
        <v>92.05</v>
      </c>
      <c r="G69" s="21" t="s">
        <v>29</v>
      </c>
      <c r="H69" s="21">
        <v>240</v>
      </c>
      <c r="I69" s="21">
        <v>140</v>
      </c>
      <c r="J69" s="21">
        <v>240</v>
      </c>
      <c r="K69" s="21">
        <f t="shared" si="4"/>
        <v>620</v>
      </c>
      <c r="L69" s="24">
        <v>81.516999999999996</v>
      </c>
    </row>
    <row r="70" spans="1:12" x14ac:dyDescent="0.2">
      <c r="A70" s="21">
        <v>5</v>
      </c>
      <c r="B70" s="21" t="s">
        <v>108</v>
      </c>
      <c r="C70" s="21" t="s">
        <v>21</v>
      </c>
      <c r="D70" s="22">
        <v>37841</v>
      </c>
      <c r="E70" s="21" t="s">
        <v>30</v>
      </c>
      <c r="F70" s="23">
        <v>89</v>
      </c>
      <c r="G70" s="21" t="s">
        <v>26</v>
      </c>
      <c r="H70" s="21">
        <v>202.5</v>
      </c>
      <c r="I70" s="21">
        <v>147.5</v>
      </c>
      <c r="J70" s="21">
        <v>250</v>
      </c>
      <c r="K70" s="21">
        <f t="shared" si="4"/>
        <v>600</v>
      </c>
      <c r="L70" s="24">
        <v>80.206999999999994</v>
      </c>
    </row>
    <row r="71" spans="1:12" x14ac:dyDescent="0.2">
      <c r="A71" s="21">
        <v>6</v>
      </c>
      <c r="B71" s="21" t="s">
        <v>109</v>
      </c>
      <c r="C71" s="21" t="s">
        <v>21</v>
      </c>
      <c r="D71" s="22">
        <v>37042</v>
      </c>
      <c r="E71" s="21" t="s">
        <v>30</v>
      </c>
      <c r="F71" s="23">
        <v>92.1</v>
      </c>
      <c r="G71" s="21" t="s">
        <v>62</v>
      </c>
      <c r="H71" s="21">
        <v>202.5</v>
      </c>
      <c r="I71" s="21">
        <v>135</v>
      </c>
      <c r="J71" s="21">
        <v>245</v>
      </c>
      <c r="K71" s="21">
        <f t="shared" si="4"/>
        <v>582.5</v>
      </c>
      <c r="L71" s="24">
        <v>76.566000000000003</v>
      </c>
    </row>
    <row r="72" spans="1:12" x14ac:dyDescent="0.2">
      <c r="A72" s="21">
        <v>7</v>
      </c>
      <c r="B72" s="21" t="s">
        <v>110</v>
      </c>
      <c r="C72" s="21" t="s">
        <v>21</v>
      </c>
      <c r="D72" s="22">
        <v>37966</v>
      </c>
      <c r="E72" s="21" t="s">
        <v>30</v>
      </c>
      <c r="F72" s="23">
        <v>92.2</v>
      </c>
      <c r="G72" s="21" t="s">
        <v>66</v>
      </c>
      <c r="H72" s="21">
        <v>205</v>
      </c>
      <c r="I72" s="21">
        <v>132.5</v>
      </c>
      <c r="J72" s="21">
        <v>240</v>
      </c>
      <c r="K72" s="21">
        <f t="shared" si="4"/>
        <v>577.5</v>
      </c>
      <c r="L72" s="24">
        <v>75.869</v>
      </c>
    </row>
    <row r="73" spans="1:12" x14ac:dyDescent="0.2">
      <c r="A73" s="21">
        <v>8</v>
      </c>
      <c r="B73" s="21" t="s">
        <v>111</v>
      </c>
      <c r="C73" s="21" t="s">
        <v>21</v>
      </c>
      <c r="D73" s="22">
        <v>38433</v>
      </c>
      <c r="E73" s="21" t="s">
        <v>30</v>
      </c>
      <c r="F73" s="23">
        <v>91.75</v>
      </c>
      <c r="G73" s="21" t="s">
        <v>23</v>
      </c>
      <c r="H73" s="21">
        <v>215</v>
      </c>
      <c r="I73" s="21">
        <v>135</v>
      </c>
      <c r="J73" s="21">
        <v>210</v>
      </c>
      <c r="K73" s="21">
        <f t="shared" si="4"/>
        <v>560</v>
      </c>
      <c r="L73" s="24">
        <v>73.745999999999995</v>
      </c>
    </row>
    <row r="74" spans="1:12" x14ac:dyDescent="0.2">
      <c r="A74" s="21">
        <v>9</v>
      </c>
      <c r="B74" s="21" t="s">
        <v>112</v>
      </c>
      <c r="C74" s="21" t="s">
        <v>21</v>
      </c>
      <c r="D74" s="22">
        <v>38522</v>
      </c>
      <c r="E74" s="21" t="s">
        <v>30</v>
      </c>
      <c r="F74" s="23">
        <v>86.95</v>
      </c>
      <c r="G74" s="21" t="s">
        <v>40</v>
      </c>
      <c r="H74" s="21">
        <v>207.5</v>
      </c>
      <c r="I74" s="21">
        <v>117.5</v>
      </c>
      <c r="J74" s="21">
        <v>217.5</v>
      </c>
      <c r="K74" s="21">
        <f t="shared" si="4"/>
        <v>542.5</v>
      </c>
      <c r="L74" s="24">
        <v>73.364999999999995</v>
      </c>
    </row>
    <row r="75" spans="1:12" x14ac:dyDescent="0.2">
      <c r="A75" s="21">
        <v>10</v>
      </c>
      <c r="B75" s="21" t="s">
        <v>113</v>
      </c>
      <c r="C75" s="21" t="s">
        <v>21</v>
      </c>
      <c r="D75" s="22">
        <v>38518</v>
      </c>
      <c r="E75" s="21" t="s">
        <v>30</v>
      </c>
      <c r="F75" s="23">
        <v>86.5</v>
      </c>
      <c r="G75" s="21" t="s">
        <v>66</v>
      </c>
      <c r="H75" s="21">
        <v>180</v>
      </c>
      <c r="I75" s="21">
        <v>122.5</v>
      </c>
      <c r="J75" s="21">
        <v>220</v>
      </c>
      <c r="K75" s="21">
        <f t="shared" si="4"/>
        <v>522.5</v>
      </c>
      <c r="L75" s="24">
        <v>70.843000000000004</v>
      </c>
    </row>
    <row r="76" spans="1:12" x14ac:dyDescent="0.2">
      <c r="A76" s="21">
        <v>11</v>
      </c>
      <c r="B76" s="21" t="s">
        <v>114</v>
      </c>
      <c r="C76" s="21" t="s">
        <v>21</v>
      </c>
      <c r="D76" s="22">
        <v>38650</v>
      </c>
      <c r="E76" s="21" t="s">
        <v>30</v>
      </c>
      <c r="F76" s="23">
        <v>91</v>
      </c>
      <c r="G76" s="21" t="s">
        <v>133</v>
      </c>
      <c r="H76" s="21">
        <v>180</v>
      </c>
      <c r="I76" s="21">
        <v>125</v>
      </c>
      <c r="J76" s="21">
        <v>210</v>
      </c>
      <c r="K76" s="21">
        <f t="shared" si="4"/>
        <v>515</v>
      </c>
      <c r="L76" s="24">
        <v>68.093999999999994</v>
      </c>
    </row>
    <row r="77" spans="1:12" x14ac:dyDescent="0.2">
      <c r="A77" s="21">
        <v>12</v>
      </c>
      <c r="B77" s="21" t="s">
        <v>115</v>
      </c>
      <c r="C77" s="21" t="s">
        <v>21</v>
      </c>
      <c r="D77" s="22">
        <v>39009</v>
      </c>
      <c r="E77" s="21" t="s">
        <v>30</v>
      </c>
      <c r="F77" s="23">
        <v>92.35</v>
      </c>
      <c r="G77" s="21" t="s">
        <v>61</v>
      </c>
      <c r="H77" s="21">
        <v>170</v>
      </c>
      <c r="I77" s="21">
        <v>122.5</v>
      </c>
      <c r="J77" s="21">
        <v>217.5</v>
      </c>
      <c r="K77" s="21">
        <f t="shared" si="4"/>
        <v>510</v>
      </c>
      <c r="L77" s="24">
        <v>66.947999999999993</v>
      </c>
    </row>
    <row r="78" spans="1:12" x14ac:dyDescent="0.2">
      <c r="A78" s="21">
        <v>13</v>
      </c>
      <c r="B78" s="21" t="s">
        <v>116</v>
      </c>
      <c r="C78" s="21" t="s">
        <v>21</v>
      </c>
      <c r="D78" s="22">
        <v>38922</v>
      </c>
      <c r="E78" s="21" t="s">
        <v>30</v>
      </c>
      <c r="F78" s="23">
        <v>88</v>
      </c>
      <c r="G78" s="21" t="s">
        <v>29</v>
      </c>
      <c r="H78" s="21">
        <v>190</v>
      </c>
      <c r="I78" s="21">
        <v>132.5</v>
      </c>
      <c r="J78" s="21">
        <v>182.5</v>
      </c>
      <c r="K78" s="21">
        <f t="shared" si="4"/>
        <v>505</v>
      </c>
      <c r="L78" s="24">
        <v>67.887</v>
      </c>
    </row>
    <row r="79" spans="1:12" x14ac:dyDescent="0.2">
      <c r="A79" s="21">
        <v>14</v>
      </c>
      <c r="B79" s="21" t="s">
        <v>117</v>
      </c>
      <c r="C79" s="21" t="s">
        <v>21</v>
      </c>
      <c r="D79" s="22">
        <v>37705</v>
      </c>
      <c r="E79" s="21" t="s">
        <v>30</v>
      </c>
      <c r="F79" s="23">
        <v>90.9</v>
      </c>
      <c r="G79" s="21" t="s">
        <v>40</v>
      </c>
      <c r="H79" s="21">
        <v>180</v>
      </c>
      <c r="I79" s="21">
        <v>120</v>
      </c>
      <c r="J79" s="21">
        <v>200</v>
      </c>
      <c r="K79" s="21">
        <f t="shared" si="4"/>
        <v>500</v>
      </c>
      <c r="L79" s="24">
        <v>66.146000000000001</v>
      </c>
    </row>
    <row r="80" spans="1:12" x14ac:dyDescent="0.2">
      <c r="A80" s="21">
        <v>15</v>
      </c>
      <c r="B80" s="21" t="s">
        <v>118</v>
      </c>
      <c r="C80" s="21" t="s">
        <v>21</v>
      </c>
      <c r="D80" s="22">
        <v>38435</v>
      </c>
      <c r="E80" s="21" t="s">
        <v>30</v>
      </c>
      <c r="F80" s="23">
        <v>91.55</v>
      </c>
      <c r="G80" s="21" t="s">
        <v>134</v>
      </c>
      <c r="H80" s="21">
        <v>180</v>
      </c>
      <c r="I80" s="21">
        <v>122.5</v>
      </c>
      <c r="J80" s="21">
        <v>197.5</v>
      </c>
      <c r="K80" s="21">
        <f t="shared" si="4"/>
        <v>500</v>
      </c>
      <c r="L80" s="24">
        <v>65.915000000000006</v>
      </c>
    </row>
    <row r="81" spans="1:12" x14ac:dyDescent="0.2">
      <c r="A81" s="21">
        <v>16</v>
      </c>
      <c r="B81" s="21" t="s">
        <v>119</v>
      </c>
      <c r="C81" s="21" t="s">
        <v>21</v>
      </c>
      <c r="D81" s="22">
        <v>38363</v>
      </c>
      <c r="E81" s="21" t="s">
        <v>30</v>
      </c>
      <c r="F81" s="23">
        <v>88.15</v>
      </c>
      <c r="G81" s="21" t="s">
        <v>26</v>
      </c>
      <c r="H81" s="21">
        <v>190</v>
      </c>
      <c r="I81" s="21">
        <v>105</v>
      </c>
      <c r="J81" s="21">
        <v>185</v>
      </c>
      <c r="K81" s="21">
        <f t="shared" si="4"/>
        <v>480</v>
      </c>
      <c r="L81" s="24">
        <v>64.471000000000004</v>
      </c>
    </row>
    <row r="82" spans="1:12" x14ac:dyDescent="0.2">
      <c r="A82" s="21">
        <v>17</v>
      </c>
      <c r="B82" s="21" t="s">
        <v>120</v>
      </c>
      <c r="C82" s="21" t="s">
        <v>21</v>
      </c>
      <c r="D82" s="22">
        <v>38951</v>
      </c>
      <c r="E82" s="21" t="s">
        <v>30</v>
      </c>
      <c r="F82" s="23">
        <v>89.35</v>
      </c>
      <c r="G82" s="21" t="s">
        <v>24</v>
      </c>
      <c r="H82" s="21">
        <v>170</v>
      </c>
      <c r="I82" s="21">
        <v>125</v>
      </c>
      <c r="J82" s="21">
        <v>185</v>
      </c>
      <c r="K82" s="21">
        <f t="shared" si="4"/>
        <v>480</v>
      </c>
      <c r="L82" s="24">
        <v>64.040999999999997</v>
      </c>
    </row>
    <row r="83" spans="1:12" x14ac:dyDescent="0.2">
      <c r="A83" s="21">
        <v>18</v>
      </c>
      <c r="B83" s="21" t="s">
        <v>121</v>
      </c>
      <c r="C83" s="21" t="s">
        <v>21</v>
      </c>
      <c r="D83" s="22">
        <v>39019</v>
      </c>
      <c r="E83" s="21" t="s">
        <v>30</v>
      </c>
      <c r="F83" s="23">
        <v>93</v>
      </c>
      <c r="G83" s="21" t="s">
        <v>72</v>
      </c>
      <c r="H83" s="21">
        <v>160</v>
      </c>
      <c r="I83" s="21">
        <v>120</v>
      </c>
      <c r="J83" s="21">
        <v>200</v>
      </c>
      <c r="K83" s="21">
        <f t="shared" si="4"/>
        <v>480</v>
      </c>
      <c r="L83" s="24">
        <v>62.793999999999997</v>
      </c>
    </row>
    <row r="84" spans="1:12" x14ac:dyDescent="0.2">
      <c r="A84" s="21">
        <v>19</v>
      </c>
      <c r="B84" s="21" t="s">
        <v>122</v>
      </c>
      <c r="C84" s="21" t="s">
        <v>21</v>
      </c>
      <c r="D84" s="22">
        <v>38552</v>
      </c>
      <c r="E84" s="21" t="s">
        <v>30</v>
      </c>
      <c r="F84" s="23">
        <v>86.45</v>
      </c>
      <c r="G84" s="21" t="s">
        <v>25</v>
      </c>
      <c r="H84" s="21">
        <v>165</v>
      </c>
      <c r="I84" s="21">
        <v>120</v>
      </c>
      <c r="J84" s="21">
        <v>180</v>
      </c>
      <c r="K84" s="21">
        <f t="shared" si="4"/>
        <v>465</v>
      </c>
      <c r="L84" s="24">
        <v>63.064999999999998</v>
      </c>
    </row>
    <row r="85" spans="1:12" x14ac:dyDescent="0.2">
      <c r="A85" s="21">
        <v>20</v>
      </c>
      <c r="B85" s="21" t="s">
        <v>123</v>
      </c>
      <c r="C85" s="21" t="s">
        <v>21</v>
      </c>
      <c r="D85" s="22">
        <v>38818</v>
      </c>
      <c r="E85" s="21" t="s">
        <v>30</v>
      </c>
      <c r="F85" s="23">
        <v>84.55</v>
      </c>
      <c r="G85" s="21" t="s">
        <v>28</v>
      </c>
      <c r="H85" s="21">
        <v>140</v>
      </c>
      <c r="I85" s="21">
        <v>130</v>
      </c>
      <c r="J85" s="21">
        <v>170</v>
      </c>
      <c r="K85" s="21">
        <f t="shared" si="4"/>
        <v>440</v>
      </c>
      <c r="L85" s="24">
        <v>60.343000000000004</v>
      </c>
    </row>
    <row r="86" spans="1:12" x14ac:dyDescent="0.2">
      <c r="A86" s="21">
        <v>21</v>
      </c>
      <c r="B86" s="21" t="s">
        <v>124</v>
      </c>
      <c r="C86" s="21" t="s">
        <v>21</v>
      </c>
      <c r="D86" s="22">
        <v>37450</v>
      </c>
      <c r="E86" s="21" t="s">
        <v>30</v>
      </c>
      <c r="F86" s="23">
        <v>91.2</v>
      </c>
      <c r="G86" s="21" t="s">
        <v>28</v>
      </c>
      <c r="H86" s="21">
        <v>170</v>
      </c>
      <c r="I86" s="21">
        <v>100</v>
      </c>
      <c r="J86" s="21">
        <v>170</v>
      </c>
      <c r="K86" s="21">
        <f t="shared" si="4"/>
        <v>440</v>
      </c>
      <c r="L86" s="24">
        <v>58.115000000000002</v>
      </c>
    </row>
    <row r="87" spans="1:12" x14ac:dyDescent="0.2">
      <c r="A87" s="21">
        <v>22</v>
      </c>
      <c r="B87" s="21" t="s">
        <v>125</v>
      </c>
      <c r="C87" s="21" t="s">
        <v>21</v>
      </c>
      <c r="D87" s="22">
        <v>38097</v>
      </c>
      <c r="E87" s="21" t="s">
        <v>30</v>
      </c>
      <c r="F87" s="23">
        <v>92.65</v>
      </c>
      <c r="G87" s="21" t="s">
        <v>72</v>
      </c>
      <c r="H87" s="21">
        <v>140</v>
      </c>
      <c r="I87" s="21">
        <v>95</v>
      </c>
      <c r="J87" s="21">
        <v>190</v>
      </c>
      <c r="K87" s="21">
        <f t="shared" si="4"/>
        <v>425</v>
      </c>
      <c r="L87" s="24">
        <v>55.701000000000001</v>
      </c>
    </row>
    <row r="88" spans="1:12" x14ac:dyDescent="0.2">
      <c r="A88" s="21">
        <v>23</v>
      </c>
      <c r="B88" s="21" t="s">
        <v>126</v>
      </c>
      <c r="C88" s="21" t="s">
        <v>21</v>
      </c>
      <c r="D88" s="22">
        <v>38802</v>
      </c>
      <c r="E88" s="21" t="s">
        <v>30</v>
      </c>
      <c r="F88" s="23">
        <v>89.7</v>
      </c>
      <c r="G88" s="21" t="s">
        <v>60</v>
      </c>
      <c r="H88" s="21">
        <v>130</v>
      </c>
      <c r="I88" s="21">
        <v>110</v>
      </c>
      <c r="J88" s="21">
        <v>180</v>
      </c>
      <c r="K88" s="21">
        <f t="shared" si="4"/>
        <v>420</v>
      </c>
      <c r="L88" s="24">
        <v>55.927999999999997</v>
      </c>
    </row>
    <row r="89" spans="1:12" x14ac:dyDescent="0.2">
      <c r="A89" s="21">
        <v>24</v>
      </c>
      <c r="B89" s="21" t="s">
        <v>127</v>
      </c>
      <c r="C89" s="21" t="s">
        <v>21</v>
      </c>
      <c r="D89" s="22">
        <v>38423</v>
      </c>
      <c r="E89" s="21" t="s">
        <v>30</v>
      </c>
      <c r="F89" s="23">
        <v>91.3</v>
      </c>
      <c r="G89" s="21" t="s">
        <v>28</v>
      </c>
      <c r="H89" s="21">
        <v>125</v>
      </c>
      <c r="I89" s="21">
        <v>117.5</v>
      </c>
      <c r="J89" s="21">
        <v>170</v>
      </c>
      <c r="K89" s="21">
        <f t="shared" si="4"/>
        <v>412.5</v>
      </c>
      <c r="L89" s="24">
        <v>54.453000000000003</v>
      </c>
    </row>
    <row r="90" spans="1:12" x14ac:dyDescent="0.2">
      <c r="A90" s="21">
        <v>25</v>
      </c>
      <c r="B90" s="21" t="s">
        <v>128</v>
      </c>
      <c r="C90" s="21" t="s">
        <v>21</v>
      </c>
      <c r="D90" s="22">
        <v>38988</v>
      </c>
      <c r="E90" s="21" t="s">
        <v>30</v>
      </c>
      <c r="F90" s="23">
        <v>89.85</v>
      </c>
      <c r="G90" s="21" t="s">
        <v>71</v>
      </c>
      <c r="H90" s="21">
        <v>122.5</v>
      </c>
      <c r="I90" s="21">
        <v>107.5</v>
      </c>
      <c r="J90" s="21">
        <v>145</v>
      </c>
      <c r="K90" s="21">
        <f t="shared" si="4"/>
        <v>375</v>
      </c>
      <c r="L90" s="24">
        <v>49.893999999999998</v>
      </c>
    </row>
    <row r="91" spans="1:12" x14ac:dyDescent="0.2">
      <c r="A91" s="21">
        <v>26</v>
      </c>
      <c r="B91" s="21" t="s">
        <v>129</v>
      </c>
      <c r="C91" s="21" t="s">
        <v>21</v>
      </c>
      <c r="D91" s="22">
        <v>38478</v>
      </c>
      <c r="E91" s="21" t="s">
        <v>30</v>
      </c>
      <c r="F91" s="23">
        <v>93</v>
      </c>
      <c r="G91" s="21" t="s">
        <v>72</v>
      </c>
      <c r="H91" s="21">
        <v>60</v>
      </c>
      <c r="I91" s="21">
        <v>35</v>
      </c>
      <c r="J91" s="21">
        <v>80</v>
      </c>
      <c r="K91" s="21">
        <f t="shared" si="4"/>
        <v>175</v>
      </c>
      <c r="L91" s="24">
        <v>22.893999999999998</v>
      </c>
    </row>
    <row r="92" spans="1:12" x14ac:dyDescent="0.2">
      <c r="A92" s="21" t="s">
        <v>43</v>
      </c>
      <c r="B92" s="21" t="s">
        <v>130</v>
      </c>
      <c r="C92" s="21" t="s">
        <v>21</v>
      </c>
      <c r="D92" s="22">
        <v>38680</v>
      </c>
      <c r="E92" s="21" t="s">
        <v>30</v>
      </c>
      <c r="F92" s="23">
        <v>90.4</v>
      </c>
      <c r="G92" s="21" t="s">
        <v>61</v>
      </c>
      <c r="H92" s="21">
        <v>175</v>
      </c>
      <c r="I92" s="25">
        <v>155</v>
      </c>
      <c r="J92" s="21" t="s">
        <v>43</v>
      </c>
      <c r="K92" s="21">
        <v>0</v>
      </c>
      <c r="L92" s="24">
        <v>0</v>
      </c>
    </row>
    <row r="93" spans="1:12" x14ac:dyDescent="0.2">
      <c r="A93" s="34" t="s">
        <v>135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 x14ac:dyDescent="0.2">
      <c r="A94" s="21">
        <v>1</v>
      </c>
      <c r="B94" s="21" t="s">
        <v>136</v>
      </c>
      <c r="C94" s="21" t="s">
        <v>21</v>
      </c>
      <c r="D94" s="22">
        <v>37821</v>
      </c>
      <c r="E94" s="21" t="s">
        <v>30</v>
      </c>
      <c r="F94" s="23">
        <v>93.4</v>
      </c>
      <c r="G94" s="21" t="s">
        <v>22</v>
      </c>
      <c r="H94" s="21">
        <v>260</v>
      </c>
      <c r="I94" s="21">
        <v>155</v>
      </c>
      <c r="J94" s="21">
        <v>265</v>
      </c>
      <c r="K94" s="21">
        <f>SUM(H94:J94)</f>
        <v>680</v>
      </c>
      <c r="L94" s="24">
        <v>88.772000000000006</v>
      </c>
    </row>
    <row r="95" spans="1:12" x14ac:dyDescent="0.2">
      <c r="A95" s="21">
        <v>2</v>
      </c>
      <c r="B95" s="21" t="s">
        <v>137</v>
      </c>
      <c r="C95" s="21" t="s">
        <v>21</v>
      </c>
      <c r="D95" s="22">
        <v>38384</v>
      </c>
      <c r="E95" s="21" t="s">
        <v>30</v>
      </c>
      <c r="F95" s="23">
        <v>102.65</v>
      </c>
      <c r="G95" s="21" t="s">
        <v>60</v>
      </c>
      <c r="H95" s="21">
        <v>245</v>
      </c>
      <c r="I95" s="21">
        <v>142.5</v>
      </c>
      <c r="J95" s="21">
        <v>265</v>
      </c>
      <c r="K95" s="21">
        <f t="shared" ref="K95:K108" si="5">SUM(H95:J95)</f>
        <v>652.5</v>
      </c>
      <c r="L95" s="24">
        <v>81.418000000000006</v>
      </c>
    </row>
    <row r="96" spans="1:12" x14ac:dyDescent="0.2">
      <c r="A96" s="21">
        <v>3</v>
      </c>
      <c r="B96" s="21" t="s">
        <v>138</v>
      </c>
      <c r="C96" s="21" t="s">
        <v>21</v>
      </c>
      <c r="D96" s="22">
        <v>38860</v>
      </c>
      <c r="E96" s="21" t="s">
        <v>30</v>
      </c>
      <c r="F96" s="23">
        <v>101.2</v>
      </c>
      <c r="G96" s="21" t="s">
        <v>60</v>
      </c>
      <c r="H96" s="21">
        <v>212.5</v>
      </c>
      <c r="I96" s="21">
        <v>170</v>
      </c>
      <c r="J96" s="21">
        <v>225</v>
      </c>
      <c r="K96" s="21">
        <f t="shared" si="5"/>
        <v>607.5</v>
      </c>
      <c r="L96" s="24">
        <v>76.313000000000002</v>
      </c>
    </row>
    <row r="97" spans="1:12" x14ac:dyDescent="0.2">
      <c r="A97" s="21">
        <v>4</v>
      </c>
      <c r="B97" s="21" t="s">
        <v>139</v>
      </c>
      <c r="C97" s="21" t="s">
        <v>21</v>
      </c>
      <c r="D97" s="22">
        <v>38111</v>
      </c>
      <c r="E97" s="21" t="s">
        <v>30</v>
      </c>
      <c r="F97" s="23">
        <v>105</v>
      </c>
      <c r="G97" s="21" t="s">
        <v>134</v>
      </c>
      <c r="H97" s="21">
        <v>215</v>
      </c>
      <c r="I97" s="21">
        <v>142.5</v>
      </c>
      <c r="J97" s="21">
        <v>227.5</v>
      </c>
      <c r="K97" s="21">
        <f t="shared" si="5"/>
        <v>585</v>
      </c>
      <c r="L97" s="24">
        <v>72.227000000000004</v>
      </c>
    </row>
    <row r="98" spans="1:12" x14ac:dyDescent="0.2">
      <c r="A98" s="21">
        <v>5</v>
      </c>
      <c r="B98" s="21" t="s">
        <v>140</v>
      </c>
      <c r="C98" s="21" t="s">
        <v>21</v>
      </c>
      <c r="D98" s="22">
        <v>36943</v>
      </c>
      <c r="E98" s="21" t="s">
        <v>30</v>
      </c>
      <c r="F98" s="23">
        <v>104</v>
      </c>
      <c r="G98" s="21" t="s">
        <v>22</v>
      </c>
      <c r="H98" s="21">
        <v>210</v>
      </c>
      <c r="I98" s="21">
        <v>140</v>
      </c>
      <c r="J98" s="21">
        <v>230</v>
      </c>
      <c r="K98" s="21">
        <f t="shared" si="5"/>
        <v>580</v>
      </c>
      <c r="L98" s="24">
        <v>71.930000000000007</v>
      </c>
    </row>
    <row r="99" spans="1:12" x14ac:dyDescent="0.2">
      <c r="A99" s="21">
        <v>6</v>
      </c>
      <c r="B99" s="21" t="s">
        <v>141</v>
      </c>
      <c r="C99" s="21" t="s">
        <v>21</v>
      </c>
      <c r="D99" s="22">
        <v>37984</v>
      </c>
      <c r="E99" s="21" t="s">
        <v>30</v>
      </c>
      <c r="F99" s="23">
        <v>102.65</v>
      </c>
      <c r="G99" s="21" t="s">
        <v>40</v>
      </c>
      <c r="H99" s="21">
        <v>200</v>
      </c>
      <c r="I99" s="21">
        <v>127.5</v>
      </c>
      <c r="J99" s="21">
        <v>247.5</v>
      </c>
      <c r="K99" s="21">
        <f t="shared" si="5"/>
        <v>575</v>
      </c>
      <c r="L99" s="24">
        <v>71.747</v>
      </c>
    </row>
    <row r="100" spans="1:12" x14ac:dyDescent="0.2">
      <c r="A100" s="21">
        <v>7</v>
      </c>
      <c r="B100" s="21" t="s">
        <v>142</v>
      </c>
      <c r="C100" s="21" t="s">
        <v>21</v>
      </c>
      <c r="D100" s="22">
        <v>38741</v>
      </c>
      <c r="E100" s="21" t="s">
        <v>30</v>
      </c>
      <c r="F100" s="23">
        <v>101.2</v>
      </c>
      <c r="G100" s="21" t="s">
        <v>26</v>
      </c>
      <c r="H100" s="21">
        <v>185</v>
      </c>
      <c r="I100" s="21">
        <v>130</v>
      </c>
      <c r="J100" s="21">
        <v>235</v>
      </c>
      <c r="K100" s="21">
        <f t="shared" si="5"/>
        <v>550</v>
      </c>
      <c r="L100" s="24">
        <v>69.09</v>
      </c>
    </row>
    <row r="101" spans="1:12" x14ac:dyDescent="0.2">
      <c r="A101" s="21">
        <v>8</v>
      </c>
      <c r="B101" s="21" t="s">
        <v>143</v>
      </c>
      <c r="C101" s="21" t="s">
        <v>21</v>
      </c>
      <c r="D101" s="22">
        <v>38109</v>
      </c>
      <c r="E101" s="21" t="s">
        <v>30</v>
      </c>
      <c r="F101" s="23">
        <v>103.95</v>
      </c>
      <c r="G101" s="21" t="s">
        <v>61</v>
      </c>
      <c r="H101" s="21">
        <v>185</v>
      </c>
      <c r="I101" s="21">
        <v>142.5</v>
      </c>
      <c r="J101" s="21">
        <v>220</v>
      </c>
      <c r="K101" s="21">
        <f t="shared" si="5"/>
        <v>547.5</v>
      </c>
      <c r="L101" s="24">
        <v>67.914000000000001</v>
      </c>
    </row>
    <row r="102" spans="1:12" x14ac:dyDescent="0.2">
      <c r="A102" s="21">
        <v>9</v>
      </c>
      <c r="B102" s="21" t="s">
        <v>144</v>
      </c>
      <c r="C102" s="21" t="s">
        <v>21</v>
      </c>
      <c r="D102" s="22">
        <v>37472</v>
      </c>
      <c r="E102" s="21" t="s">
        <v>30</v>
      </c>
      <c r="F102" s="23">
        <v>95.65</v>
      </c>
      <c r="G102" s="21" t="s">
        <v>28</v>
      </c>
      <c r="H102" s="21">
        <v>205</v>
      </c>
      <c r="I102" s="21">
        <v>150</v>
      </c>
      <c r="J102" s="21">
        <v>185</v>
      </c>
      <c r="K102" s="21">
        <f t="shared" si="5"/>
        <v>540</v>
      </c>
      <c r="L102" s="24">
        <v>69.686999999999998</v>
      </c>
    </row>
    <row r="103" spans="1:12" x14ac:dyDescent="0.2">
      <c r="A103" s="21">
        <v>10</v>
      </c>
      <c r="B103" s="21" t="s">
        <v>145</v>
      </c>
      <c r="C103" s="21" t="s">
        <v>21</v>
      </c>
      <c r="D103" s="22">
        <v>38509</v>
      </c>
      <c r="E103" s="21" t="s">
        <v>30</v>
      </c>
      <c r="F103" s="23">
        <v>101.1</v>
      </c>
      <c r="G103" s="21" t="s">
        <v>24</v>
      </c>
      <c r="H103" s="21">
        <v>185</v>
      </c>
      <c r="I103" s="21">
        <v>147.5</v>
      </c>
      <c r="J103" s="21">
        <v>200</v>
      </c>
      <c r="K103" s="21">
        <f t="shared" si="5"/>
        <v>532.5</v>
      </c>
      <c r="L103" s="24">
        <v>66.923000000000002</v>
      </c>
    </row>
    <row r="104" spans="1:12" x14ac:dyDescent="0.2">
      <c r="A104" s="21">
        <v>11</v>
      </c>
      <c r="B104" s="21" t="s">
        <v>146</v>
      </c>
      <c r="C104" s="21" t="s">
        <v>21</v>
      </c>
      <c r="D104" s="22">
        <v>38519</v>
      </c>
      <c r="E104" s="21" t="s">
        <v>30</v>
      </c>
      <c r="F104" s="23">
        <v>99.4</v>
      </c>
      <c r="G104" s="21" t="s">
        <v>40</v>
      </c>
      <c r="H104" s="21">
        <v>195</v>
      </c>
      <c r="I104" s="21">
        <v>142.5</v>
      </c>
      <c r="J104" s="21">
        <v>192.5</v>
      </c>
      <c r="K104" s="21">
        <f t="shared" si="5"/>
        <v>530</v>
      </c>
      <c r="L104" s="24">
        <v>67.146000000000001</v>
      </c>
    </row>
    <row r="105" spans="1:12" x14ac:dyDescent="0.2">
      <c r="A105" s="21">
        <v>12</v>
      </c>
      <c r="B105" s="21" t="s">
        <v>147</v>
      </c>
      <c r="C105" s="21" t="s">
        <v>21</v>
      </c>
      <c r="D105" s="22">
        <v>38327</v>
      </c>
      <c r="E105" s="21" t="s">
        <v>30</v>
      </c>
      <c r="F105" s="23">
        <v>96.35</v>
      </c>
      <c r="G105" s="21" t="s">
        <v>29</v>
      </c>
      <c r="H105" s="21">
        <v>170</v>
      </c>
      <c r="I105" s="21">
        <v>145</v>
      </c>
      <c r="J105" s="21">
        <v>180</v>
      </c>
      <c r="K105" s="21">
        <f t="shared" si="5"/>
        <v>495</v>
      </c>
      <c r="L105" s="24">
        <v>63.655000000000001</v>
      </c>
    </row>
    <row r="106" spans="1:12" x14ac:dyDescent="0.2">
      <c r="A106" s="21">
        <v>13</v>
      </c>
      <c r="B106" s="21" t="s">
        <v>148</v>
      </c>
      <c r="C106" s="21" t="s">
        <v>21</v>
      </c>
      <c r="D106" s="22">
        <v>38828</v>
      </c>
      <c r="E106" s="21" t="s">
        <v>30</v>
      </c>
      <c r="F106" s="23">
        <v>103.1</v>
      </c>
      <c r="G106" s="21" t="s">
        <v>131</v>
      </c>
      <c r="H106" s="21">
        <v>167.5</v>
      </c>
      <c r="I106" s="21">
        <v>140</v>
      </c>
      <c r="J106" s="21">
        <v>170</v>
      </c>
      <c r="K106" s="21">
        <f t="shared" si="5"/>
        <v>477.5</v>
      </c>
      <c r="L106" s="24">
        <v>59.459000000000003</v>
      </c>
    </row>
    <row r="107" spans="1:12" x14ac:dyDescent="0.2">
      <c r="A107" s="21">
        <v>14</v>
      </c>
      <c r="B107" s="21" t="s">
        <v>149</v>
      </c>
      <c r="C107" s="21" t="s">
        <v>21</v>
      </c>
      <c r="D107" s="22">
        <v>38887</v>
      </c>
      <c r="E107" s="21" t="s">
        <v>30</v>
      </c>
      <c r="F107" s="23">
        <v>101.95</v>
      </c>
      <c r="G107" s="21" t="s">
        <v>26</v>
      </c>
      <c r="H107" s="21">
        <v>145</v>
      </c>
      <c r="I107" s="21">
        <v>150</v>
      </c>
      <c r="J107" s="21">
        <v>150</v>
      </c>
      <c r="K107" s="21">
        <f t="shared" si="5"/>
        <v>445</v>
      </c>
      <c r="L107" s="24">
        <v>55.704999999999998</v>
      </c>
    </row>
    <row r="108" spans="1:12" x14ac:dyDescent="0.2">
      <c r="A108" s="21">
        <v>15</v>
      </c>
      <c r="B108" s="21" t="s">
        <v>150</v>
      </c>
      <c r="C108" s="21" t="s">
        <v>21</v>
      </c>
      <c r="D108" s="22">
        <v>37416</v>
      </c>
      <c r="E108" s="21" t="s">
        <v>30</v>
      </c>
      <c r="F108" s="23">
        <v>103.7</v>
      </c>
      <c r="G108" s="21" t="s">
        <v>28</v>
      </c>
      <c r="H108" s="21">
        <v>135</v>
      </c>
      <c r="I108" s="21">
        <v>90</v>
      </c>
      <c r="J108" s="21">
        <v>140</v>
      </c>
      <c r="K108" s="21">
        <f t="shared" si="5"/>
        <v>365</v>
      </c>
      <c r="L108" s="24">
        <v>45.326999999999998</v>
      </c>
    </row>
    <row r="109" spans="1:12" x14ac:dyDescent="0.2">
      <c r="A109" s="21" t="s">
        <v>43</v>
      </c>
      <c r="B109" s="21" t="s">
        <v>151</v>
      </c>
      <c r="C109" s="21" t="s">
        <v>21</v>
      </c>
      <c r="D109" s="22">
        <v>38755</v>
      </c>
      <c r="E109" s="21" t="s">
        <v>30</v>
      </c>
      <c r="F109" s="23">
        <v>101.35</v>
      </c>
      <c r="G109" s="21" t="s">
        <v>26</v>
      </c>
      <c r="H109" s="21">
        <v>185</v>
      </c>
      <c r="I109" s="25">
        <v>162.5</v>
      </c>
      <c r="J109" s="21" t="s">
        <v>43</v>
      </c>
      <c r="K109" s="21">
        <v>0</v>
      </c>
      <c r="L109" s="24">
        <v>0</v>
      </c>
    </row>
    <row r="110" spans="1:12" x14ac:dyDescent="0.2">
      <c r="A110" s="34" t="s">
        <v>152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1:12" x14ac:dyDescent="0.2">
      <c r="A111" s="21">
        <v>1</v>
      </c>
      <c r="B111" s="21" t="s">
        <v>154</v>
      </c>
      <c r="C111" s="21" t="s">
        <v>21</v>
      </c>
      <c r="D111" s="22">
        <v>38809</v>
      </c>
      <c r="E111" s="21" t="s">
        <v>30</v>
      </c>
      <c r="F111" s="23">
        <v>107.75</v>
      </c>
      <c r="G111" s="21" t="s">
        <v>63</v>
      </c>
      <c r="H111" s="21">
        <v>245</v>
      </c>
      <c r="I111" s="21">
        <v>150</v>
      </c>
      <c r="J111" s="21">
        <v>275</v>
      </c>
      <c r="K111" s="21">
        <f>SUM(H111:J111)</f>
        <v>670</v>
      </c>
      <c r="L111" s="24">
        <v>81.736999999999995</v>
      </c>
    </row>
    <row r="112" spans="1:12" x14ac:dyDescent="0.2">
      <c r="A112" s="21">
        <v>2</v>
      </c>
      <c r="B112" s="21" t="s">
        <v>155</v>
      </c>
      <c r="C112" s="21" t="s">
        <v>21</v>
      </c>
      <c r="D112" s="22">
        <v>37536</v>
      </c>
      <c r="E112" s="21" t="s">
        <v>30</v>
      </c>
      <c r="F112" s="23">
        <v>114.4</v>
      </c>
      <c r="G112" s="21" t="s">
        <v>60</v>
      </c>
      <c r="H112" s="21">
        <v>245</v>
      </c>
      <c r="I112" s="21">
        <v>150</v>
      </c>
      <c r="J112" s="21">
        <v>240</v>
      </c>
      <c r="K112" s="21">
        <f t="shared" ref="K112:K119" si="6">SUM(H112:J112)</f>
        <v>635</v>
      </c>
      <c r="L112" s="24">
        <v>75.391000000000005</v>
      </c>
    </row>
    <row r="113" spans="1:12" x14ac:dyDescent="0.2">
      <c r="A113" s="21">
        <v>3</v>
      </c>
      <c r="B113" s="21" t="s">
        <v>156</v>
      </c>
      <c r="C113" s="21" t="s">
        <v>21</v>
      </c>
      <c r="D113" s="22">
        <v>38568</v>
      </c>
      <c r="E113" s="21" t="s">
        <v>30</v>
      </c>
      <c r="F113" s="23">
        <v>118.25</v>
      </c>
      <c r="G113" s="21" t="s">
        <v>69</v>
      </c>
      <c r="H113" s="21">
        <v>215</v>
      </c>
      <c r="I113" s="21">
        <v>155</v>
      </c>
      <c r="J113" s="21">
        <v>215</v>
      </c>
      <c r="K113" s="21">
        <f t="shared" si="6"/>
        <v>585</v>
      </c>
      <c r="L113" s="24">
        <v>68.442999999999998</v>
      </c>
    </row>
    <row r="114" spans="1:12" x14ac:dyDescent="0.2">
      <c r="A114" s="21">
        <v>4</v>
      </c>
      <c r="B114" s="21" t="s">
        <v>157</v>
      </c>
      <c r="C114" s="21" t="s">
        <v>21</v>
      </c>
      <c r="D114" s="22">
        <v>37985</v>
      </c>
      <c r="E114" s="21" t="s">
        <v>30</v>
      </c>
      <c r="F114" s="23">
        <v>119.25</v>
      </c>
      <c r="G114" s="21" t="s">
        <v>39</v>
      </c>
      <c r="H114" s="21">
        <v>192.5</v>
      </c>
      <c r="I114" s="21">
        <v>145</v>
      </c>
      <c r="J114" s="21">
        <v>217.5</v>
      </c>
      <c r="K114" s="21">
        <f t="shared" si="6"/>
        <v>555</v>
      </c>
      <c r="L114" s="24">
        <v>64.692999999999998</v>
      </c>
    </row>
    <row r="115" spans="1:12" x14ac:dyDescent="0.2">
      <c r="A115" s="21">
        <v>5</v>
      </c>
      <c r="B115" s="21" t="s">
        <v>158</v>
      </c>
      <c r="C115" s="21" t="s">
        <v>21</v>
      </c>
      <c r="D115" s="22">
        <v>38891</v>
      </c>
      <c r="E115" s="21" t="s">
        <v>30</v>
      </c>
      <c r="F115" s="23">
        <v>107.35</v>
      </c>
      <c r="G115" s="21" t="s">
        <v>29</v>
      </c>
      <c r="H115" s="21">
        <v>185</v>
      </c>
      <c r="I115" s="21">
        <v>125</v>
      </c>
      <c r="J115" s="21">
        <v>230</v>
      </c>
      <c r="K115" s="21">
        <f t="shared" si="6"/>
        <v>540</v>
      </c>
      <c r="L115" s="24">
        <v>65.991</v>
      </c>
    </row>
    <row r="116" spans="1:12" x14ac:dyDescent="0.2">
      <c r="A116" s="21">
        <v>6</v>
      </c>
      <c r="B116" s="21" t="s">
        <v>159</v>
      </c>
      <c r="C116" s="21" t="s">
        <v>21</v>
      </c>
      <c r="D116" s="22">
        <v>38560</v>
      </c>
      <c r="E116" s="21" t="s">
        <v>30</v>
      </c>
      <c r="F116" s="23">
        <v>108.55</v>
      </c>
      <c r="G116" s="21" t="s">
        <v>69</v>
      </c>
      <c r="H116" s="21">
        <v>170</v>
      </c>
      <c r="I116" s="21">
        <v>130</v>
      </c>
      <c r="J116" s="21">
        <v>200</v>
      </c>
      <c r="K116" s="21">
        <f t="shared" si="6"/>
        <v>500</v>
      </c>
      <c r="L116" s="24">
        <v>60.790999999999997</v>
      </c>
    </row>
    <row r="117" spans="1:12" x14ac:dyDescent="0.2">
      <c r="A117" s="21">
        <v>7</v>
      </c>
      <c r="B117" s="21" t="s">
        <v>160</v>
      </c>
      <c r="C117" s="21" t="s">
        <v>21</v>
      </c>
      <c r="D117" s="22">
        <v>38204</v>
      </c>
      <c r="E117" s="21" t="s">
        <v>30</v>
      </c>
      <c r="F117" s="23">
        <v>114.75</v>
      </c>
      <c r="G117" s="21" t="s">
        <v>164</v>
      </c>
      <c r="H117" s="21">
        <v>150</v>
      </c>
      <c r="I117" s="21">
        <v>105</v>
      </c>
      <c r="J117" s="21">
        <v>200</v>
      </c>
      <c r="K117" s="21">
        <f t="shared" si="6"/>
        <v>455</v>
      </c>
      <c r="L117" s="24">
        <v>53.947000000000003</v>
      </c>
    </row>
    <row r="118" spans="1:12" x14ac:dyDescent="0.2">
      <c r="A118" s="21">
        <v>8</v>
      </c>
      <c r="B118" s="21" t="s">
        <v>161</v>
      </c>
      <c r="C118" s="21" t="s">
        <v>21</v>
      </c>
      <c r="D118" s="22">
        <v>37435</v>
      </c>
      <c r="E118" s="21" t="s">
        <v>30</v>
      </c>
      <c r="F118" s="23">
        <v>106.45</v>
      </c>
      <c r="G118" s="21" t="s">
        <v>28</v>
      </c>
      <c r="H118" s="21">
        <v>140</v>
      </c>
      <c r="I118" s="21">
        <v>130</v>
      </c>
      <c r="J118" s="21">
        <v>150</v>
      </c>
      <c r="K118" s="21">
        <f t="shared" si="6"/>
        <v>420</v>
      </c>
      <c r="L118" s="24">
        <v>51.526000000000003</v>
      </c>
    </row>
    <row r="119" spans="1:12" x14ac:dyDescent="0.2">
      <c r="A119" s="21">
        <v>9</v>
      </c>
      <c r="B119" s="21" t="s">
        <v>162</v>
      </c>
      <c r="C119" s="21" t="s">
        <v>21</v>
      </c>
      <c r="D119" s="22">
        <v>37550</v>
      </c>
      <c r="E119" s="21" t="s">
        <v>30</v>
      </c>
      <c r="F119" s="23">
        <v>114.7</v>
      </c>
      <c r="G119" s="21" t="s">
        <v>131</v>
      </c>
      <c r="H119" s="21">
        <v>132.5</v>
      </c>
      <c r="I119" s="21">
        <v>112.5</v>
      </c>
      <c r="J119" s="21">
        <v>140</v>
      </c>
      <c r="K119" s="21">
        <f t="shared" si="6"/>
        <v>385</v>
      </c>
      <c r="L119" s="24">
        <v>45.655999999999999</v>
      </c>
    </row>
    <row r="120" spans="1:12" x14ac:dyDescent="0.2">
      <c r="A120" s="21" t="s">
        <v>43</v>
      </c>
      <c r="B120" s="21" t="s">
        <v>163</v>
      </c>
      <c r="C120" s="21" t="s">
        <v>21</v>
      </c>
      <c r="D120" s="22">
        <v>38764</v>
      </c>
      <c r="E120" s="21" t="s">
        <v>30</v>
      </c>
      <c r="F120" s="23">
        <v>110.7</v>
      </c>
      <c r="G120" s="21" t="s">
        <v>62</v>
      </c>
      <c r="H120" s="25">
        <v>215</v>
      </c>
      <c r="I120" s="21" t="s">
        <v>43</v>
      </c>
      <c r="J120" s="21" t="s">
        <v>43</v>
      </c>
      <c r="K120" s="21">
        <v>0</v>
      </c>
      <c r="L120" s="24">
        <v>0</v>
      </c>
    </row>
    <row r="121" spans="1:12" x14ac:dyDescent="0.2">
      <c r="A121" s="34" t="s">
        <v>153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1:12" x14ac:dyDescent="0.2">
      <c r="A122" s="21">
        <v>1</v>
      </c>
      <c r="B122" s="21" t="s">
        <v>165</v>
      </c>
      <c r="C122" s="21" t="s">
        <v>21</v>
      </c>
      <c r="D122" s="22">
        <v>37395</v>
      </c>
      <c r="E122" s="21" t="s">
        <v>30</v>
      </c>
      <c r="F122" s="23">
        <v>138</v>
      </c>
      <c r="G122" s="21" t="s">
        <v>23</v>
      </c>
      <c r="H122" s="21">
        <v>235</v>
      </c>
      <c r="I122" s="21">
        <v>152.5</v>
      </c>
      <c r="J122" s="21">
        <v>240</v>
      </c>
      <c r="K122" s="21">
        <f>SUM(H122:J122)</f>
        <v>627.5</v>
      </c>
      <c r="L122" s="24">
        <v>68.796999999999997</v>
      </c>
    </row>
    <row r="123" spans="1:12" x14ac:dyDescent="0.2">
      <c r="A123" s="21">
        <v>2</v>
      </c>
      <c r="B123" s="21" t="s">
        <v>166</v>
      </c>
      <c r="C123" s="21" t="s">
        <v>21</v>
      </c>
      <c r="D123" s="22">
        <v>38914</v>
      </c>
      <c r="E123" s="21" t="s">
        <v>30</v>
      </c>
      <c r="F123" s="23">
        <v>124.95</v>
      </c>
      <c r="G123" s="21" t="s">
        <v>39</v>
      </c>
      <c r="H123" s="21">
        <v>195</v>
      </c>
      <c r="I123" s="21">
        <v>150</v>
      </c>
      <c r="J123" s="21">
        <v>250</v>
      </c>
      <c r="K123" s="21">
        <f t="shared" ref="K123:K127" si="7">SUM(H123:J123)</f>
        <v>595</v>
      </c>
      <c r="L123" s="24">
        <v>67.971000000000004</v>
      </c>
    </row>
    <row r="124" spans="1:12" x14ac:dyDescent="0.2">
      <c r="A124" s="21">
        <v>3</v>
      </c>
      <c r="B124" s="21" t="s">
        <v>167</v>
      </c>
      <c r="C124" s="21" t="s">
        <v>21</v>
      </c>
      <c r="D124" s="22">
        <v>38732</v>
      </c>
      <c r="E124" s="21" t="s">
        <v>30</v>
      </c>
      <c r="F124" s="23">
        <v>135.1</v>
      </c>
      <c r="G124" s="21" t="s">
        <v>25</v>
      </c>
      <c r="H124" s="21">
        <v>225</v>
      </c>
      <c r="I124" s="21">
        <v>130</v>
      </c>
      <c r="J124" s="21">
        <v>237.5</v>
      </c>
      <c r="K124" s="21">
        <f t="shared" si="7"/>
        <v>592.5</v>
      </c>
      <c r="L124" s="24">
        <v>65.519000000000005</v>
      </c>
    </row>
    <row r="125" spans="1:12" x14ac:dyDescent="0.2">
      <c r="A125" s="21">
        <v>4</v>
      </c>
      <c r="B125" s="21" t="s">
        <v>168</v>
      </c>
      <c r="C125" s="21" t="s">
        <v>21</v>
      </c>
      <c r="D125" s="22">
        <v>37036</v>
      </c>
      <c r="E125" s="21" t="s">
        <v>30</v>
      </c>
      <c r="F125" s="23">
        <v>126.65</v>
      </c>
      <c r="G125" s="21" t="s">
        <v>39</v>
      </c>
      <c r="H125" s="21">
        <v>232.5</v>
      </c>
      <c r="I125" s="21">
        <v>120</v>
      </c>
      <c r="J125" s="21">
        <v>237.5</v>
      </c>
      <c r="K125" s="21">
        <f t="shared" si="7"/>
        <v>590</v>
      </c>
      <c r="L125" s="24">
        <v>67.013999999999996</v>
      </c>
    </row>
    <row r="126" spans="1:12" x14ac:dyDescent="0.2">
      <c r="A126" s="21">
        <v>5</v>
      </c>
      <c r="B126" s="21" t="s">
        <v>169</v>
      </c>
      <c r="C126" s="21" t="s">
        <v>21</v>
      </c>
      <c r="D126" s="22">
        <v>37798</v>
      </c>
      <c r="E126" s="21" t="s">
        <v>30</v>
      </c>
      <c r="F126" s="23">
        <v>120.3</v>
      </c>
      <c r="G126" s="21" t="s">
        <v>62</v>
      </c>
      <c r="H126" s="21">
        <v>210</v>
      </c>
      <c r="I126" s="21">
        <v>150</v>
      </c>
      <c r="J126" s="21">
        <v>200</v>
      </c>
      <c r="K126" s="21">
        <f t="shared" si="7"/>
        <v>560</v>
      </c>
      <c r="L126" s="24">
        <v>65.027000000000001</v>
      </c>
    </row>
    <row r="127" spans="1:12" x14ac:dyDescent="0.2">
      <c r="A127" s="21">
        <v>6</v>
      </c>
      <c r="B127" s="21" t="s">
        <v>170</v>
      </c>
      <c r="C127" s="21" t="s">
        <v>21</v>
      </c>
      <c r="D127" s="22">
        <v>38632</v>
      </c>
      <c r="E127" s="21" t="s">
        <v>30</v>
      </c>
      <c r="F127" s="23">
        <v>131.19999999999999</v>
      </c>
      <c r="G127" s="21" t="s">
        <v>131</v>
      </c>
      <c r="H127" s="21">
        <v>130</v>
      </c>
      <c r="I127" s="21">
        <v>112.5</v>
      </c>
      <c r="J127" s="21">
        <v>190</v>
      </c>
      <c r="K127" s="21">
        <f t="shared" si="7"/>
        <v>432.5</v>
      </c>
      <c r="L127" s="24">
        <v>48.404000000000003</v>
      </c>
    </row>
    <row r="128" spans="1:12" ht="15.75" thickBot="1" x14ac:dyDescent="0.25"/>
    <row r="129" spans="14:18" ht="18" x14ac:dyDescent="0.2">
      <c r="N129" s="31" t="s">
        <v>240</v>
      </c>
      <c r="O129" s="32"/>
      <c r="P129" s="32"/>
      <c r="Q129" s="32"/>
      <c r="R129" s="33"/>
    </row>
    <row r="130" spans="14:18" ht="18" x14ac:dyDescent="0.2">
      <c r="N130" s="7" t="s">
        <v>0</v>
      </c>
      <c r="O130" s="8" t="s">
        <v>1</v>
      </c>
      <c r="P130" s="8" t="s">
        <v>239</v>
      </c>
      <c r="Q130" s="8" t="s">
        <v>5</v>
      </c>
      <c r="R130" s="9" t="s">
        <v>11</v>
      </c>
    </row>
    <row r="131" spans="14:18" x14ac:dyDescent="0.2">
      <c r="N131" s="10">
        <v>1</v>
      </c>
      <c r="O131" s="11" t="s">
        <v>136</v>
      </c>
      <c r="P131" s="11">
        <v>680</v>
      </c>
      <c r="Q131" s="16">
        <v>93.4</v>
      </c>
      <c r="R131" s="18">
        <v>88.772000000000006</v>
      </c>
    </row>
    <row r="132" spans="14:18" x14ac:dyDescent="0.2">
      <c r="N132" s="10">
        <v>2</v>
      </c>
      <c r="O132" s="11" t="s">
        <v>46</v>
      </c>
      <c r="P132" s="11">
        <v>572.5</v>
      </c>
      <c r="Q132" s="16">
        <v>70.5</v>
      </c>
      <c r="R132" s="18">
        <v>86.198999999999998</v>
      </c>
    </row>
    <row r="133" spans="14:18" x14ac:dyDescent="0.2">
      <c r="N133" s="10">
        <v>3</v>
      </c>
      <c r="O133" s="11" t="s">
        <v>45</v>
      </c>
      <c r="P133" s="11">
        <v>577.5</v>
      </c>
      <c r="Q133" s="16">
        <v>71.900000000000006</v>
      </c>
      <c r="R133" s="18">
        <v>86.061999999999998</v>
      </c>
    </row>
    <row r="134" spans="14:18" x14ac:dyDescent="0.2">
      <c r="N134" s="10">
        <v>4</v>
      </c>
      <c r="O134" s="11" t="s">
        <v>105</v>
      </c>
      <c r="P134" s="11">
        <v>640</v>
      </c>
      <c r="Q134" s="16">
        <v>88.15</v>
      </c>
      <c r="R134" s="18">
        <v>85.962000000000003</v>
      </c>
    </row>
    <row r="135" spans="14:18" x14ac:dyDescent="0.2">
      <c r="N135" s="10">
        <v>5</v>
      </c>
      <c r="O135" s="11" t="s">
        <v>104</v>
      </c>
      <c r="P135" s="11">
        <v>642.5</v>
      </c>
      <c r="Q135" s="16">
        <v>89.4</v>
      </c>
      <c r="R135" s="18">
        <v>85.697999999999993</v>
      </c>
    </row>
    <row r="136" spans="14:18" x14ac:dyDescent="0.2">
      <c r="N136" s="10">
        <v>6</v>
      </c>
      <c r="O136" s="11" t="s">
        <v>79</v>
      </c>
      <c r="P136" s="11">
        <v>610</v>
      </c>
      <c r="Q136" s="16">
        <v>82.95</v>
      </c>
      <c r="R136" s="18">
        <v>84.465999999999994</v>
      </c>
    </row>
    <row r="137" spans="14:18" x14ac:dyDescent="0.2">
      <c r="N137" s="10">
        <v>7</v>
      </c>
      <c r="O137" s="11" t="s">
        <v>47</v>
      </c>
      <c r="P137" s="11">
        <v>565</v>
      </c>
      <c r="Q137" s="16">
        <v>72.2</v>
      </c>
      <c r="R137" s="18">
        <v>84.016999999999996</v>
      </c>
    </row>
    <row r="138" spans="14:18" x14ac:dyDescent="0.2">
      <c r="N138" s="10">
        <v>8</v>
      </c>
      <c r="O138" s="11" t="s">
        <v>48</v>
      </c>
      <c r="P138" s="11">
        <v>565</v>
      </c>
      <c r="Q138" s="16">
        <v>73.400000000000006</v>
      </c>
      <c r="R138" s="18">
        <v>83.299000000000007</v>
      </c>
    </row>
    <row r="139" spans="14:18" x14ac:dyDescent="0.2">
      <c r="N139" s="10">
        <v>9</v>
      </c>
      <c r="O139" s="11" t="s">
        <v>106</v>
      </c>
      <c r="P139" s="11">
        <v>632.5</v>
      </c>
      <c r="Q139" s="16">
        <v>92.5</v>
      </c>
      <c r="R139" s="18">
        <v>82.962000000000003</v>
      </c>
    </row>
    <row r="140" spans="14:18" ht="15.75" thickBot="1" x14ac:dyDescent="0.25">
      <c r="N140" s="13">
        <v>10</v>
      </c>
      <c r="O140" s="14" t="s">
        <v>154</v>
      </c>
      <c r="P140" s="14">
        <v>670</v>
      </c>
      <c r="Q140" s="17">
        <v>107.75</v>
      </c>
      <c r="R140" s="19">
        <v>81.736999999999995</v>
      </c>
    </row>
  </sheetData>
  <mergeCells count="9">
    <mergeCell ref="N129:R129"/>
    <mergeCell ref="A110:L110"/>
    <mergeCell ref="A121:L121"/>
    <mergeCell ref="A2:L2"/>
    <mergeCell ref="A11:L11"/>
    <mergeCell ref="A19:L19"/>
    <mergeCell ref="A36:L36"/>
    <mergeCell ref="A65:L65"/>
    <mergeCell ref="A93:L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0"/>
  <sheetViews>
    <sheetView topLeftCell="A52" workbookViewId="0">
      <selection activeCell="N65" sqref="N65:R76"/>
    </sheetView>
  </sheetViews>
  <sheetFormatPr defaultRowHeight="15" x14ac:dyDescent="0.2"/>
  <cols>
    <col min="2" max="2" width="35.51171875" bestFit="1" customWidth="1"/>
    <col min="4" max="4" width="11.296875" bestFit="1" customWidth="1"/>
    <col min="5" max="5" width="27.171875" bestFit="1" customWidth="1"/>
    <col min="7" max="7" width="35.51171875" bestFit="1" customWidth="1"/>
    <col min="8" max="8" width="9.8164062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20" t="s">
        <v>0</v>
      </c>
      <c r="B1" s="20" t="s">
        <v>1</v>
      </c>
      <c r="C1" s="20" t="s">
        <v>3</v>
      </c>
      <c r="D1" s="20" t="s">
        <v>2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</row>
    <row r="2" spans="1:12" x14ac:dyDescent="0.2">
      <c r="A2" s="34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">
      <c r="A3" s="21">
        <v>1</v>
      </c>
      <c r="B3" s="21" t="s">
        <v>172</v>
      </c>
      <c r="C3" s="21" t="s">
        <v>174</v>
      </c>
      <c r="D3" s="22">
        <v>38414</v>
      </c>
      <c r="E3" s="21" t="s">
        <v>30</v>
      </c>
      <c r="F3" s="21">
        <v>46.85</v>
      </c>
      <c r="G3" s="21" t="s">
        <v>22</v>
      </c>
      <c r="H3" s="21">
        <v>75</v>
      </c>
      <c r="I3" s="21">
        <v>42.5</v>
      </c>
      <c r="J3" s="21">
        <v>107.5</v>
      </c>
      <c r="K3" s="21">
        <f>SUM(H3:J3)</f>
        <v>225</v>
      </c>
      <c r="L3" s="21">
        <v>62.569000000000003</v>
      </c>
    </row>
    <row r="4" spans="1:12" x14ac:dyDescent="0.2">
      <c r="A4" s="21">
        <v>2</v>
      </c>
      <c r="B4" s="21" t="s">
        <v>173</v>
      </c>
      <c r="C4" s="21" t="s">
        <v>174</v>
      </c>
      <c r="D4" s="22">
        <v>38671</v>
      </c>
      <c r="E4" s="21" t="s">
        <v>30</v>
      </c>
      <c r="F4" s="21">
        <v>44.25</v>
      </c>
      <c r="G4" s="21" t="s">
        <v>131</v>
      </c>
      <c r="H4" s="21">
        <v>75</v>
      </c>
      <c r="I4" s="21">
        <v>37.5</v>
      </c>
      <c r="J4" s="21">
        <v>72.5</v>
      </c>
      <c r="K4" s="21">
        <f>SUM(H4:J4)</f>
        <v>185</v>
      </c>
      <c r="L4" s="21">
        <v>54.584000000000003</v>
      </c>
    </row>
    <row r="5" spans="1:12" x14ac:dyDescent="0.2">
      <c r="A5" s="34" t="s">
        <v>175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2">
      <c r="A6" s="21">
        <v>1</v>
      </c>
      <c r="B6" s="21" t="s">
        <v>176</v>
      </c>
      <c r="C6" s="21" t="s">
        <v>174</v>
      </c>
      <c r="D6" s="21" t="s">
        <v>184</v>
      </c>
      <c r="E6" s="21" t="s">
        <v>30</v>
      </c>
      <c r="F6" s="23">
        <v>50.95</v>
      </c>
      <c r="G6" s="21" t="s">
        <v>24</v>
      </c>
      <c r="H6" s="21">
        <v>80</v>
      </c>
      <c r="I6" s="21">
        <v>50</v>
      </c>
      <c r="J6" s="21">
        <v>105</v>
      </c>
      <c r="K6" s="21">
        <f>SUM(H6:J6)</f>
        <v>235</v>
      </c>
      <c r="L6" s="21">
        <v>60.402000000000001</v>
      </c>
    </row>
    <row r="7" spans="1:12" x14ac:dyDescent="0.2">
      <c r="A7" s="21">
        <v>2</v>
      </c>
      <c r="B7" s="21" t="s">
        <v>177</v>
      </c>
      <c r="C7" s="21" t="s">
        <v>174</v>
      </c>
      <c r="D7" s="22">
        <v>38715</v>
      </c>
      <c r="E7" s="21" t="s">
        <v>30</v>
      </c>
      <c r="F7" s="23">
        <v>52</v>
      </c>
      <c r="G7" s="21" t="s">
        <v>185</v>
      </c>
      <c r="H7" s="21">
        <v>80</v>
      </c>
      <c r="I7" s="21">
        <v>47.5</v>
      </c>
      <c r="J7" s="21">
        <v>80</v>
      </c>
      <c r="K7" s="21">
        <f t="shared" ref="K7:K13" si="0">SUM(H7:J7)</f>
        <v>207.5</v>
      </c>
      <c r="L7" s="21">
        <v>52.395000000000003</v>
      </c>
    </row>
    <row r="8" spans="1:12" x14ac:dyDescent="0.2">
      <c r="A8" s="21">
        <v>3</v>
      </c>
      <c r="B8" s="21" t="s">
        <v>178</v>
      </c>
      <c r="C8" s="21" t="s">
        <v>174</v>
      </c>
      <c r="D8" s="22">
        <v>38890</v>
      </c>
      <c r="E8" s="21" t="s">
        <v>30</v>
      </c>
      <c r="F8" s="23">
        <v>51.1</v>
      </c>
      <c r="G8" s="21" t="s">
        <v>69</v>
      </c>
      <c r="H8" s="21">
        <v>65</v>
      </c>
      <c r="I8" s="21">
        <v>30</v>
      </c>
      <c r="J8" s="21">
        <v>102.5</v>
      </c>
      <c r="K8" s="21">
        <f t="shared" si="0"/>
        <v>197.5</v>
      </c>
      <c r="L8" s="21">
        <v>50.631999999999998</v>
      </c>
    </row>
    <row r="9" spans="1:12" x14ac:dyDescent="0.2">
      <c r="A9" s="21">
        <v>4</v>
      </c>
      <c r="B9" s="21" t="s">
        <v>179</v>
      </c>
      <c r="C9" s="21" t="s">
        <v>174</v>
      </c>
      <c r="D9" s="22">
        <v>39118</v>
      </c>
      <c r="E9" s="21" t="s">
        <v>30</v>
      </c>
      <c r="F9" s="23">
        <v>51.2</v>
      </c>
      <c r="G9" s="21" t="s">
        <v>23</v>
      </c>
      <c r="H9" s="21">
        <v>60</v>
      </c>
      <c r="I9" s="21">
        <v>47.5</v>
      </c>
      <c r="J9" s="21">
        <v>90</v>
      </c>
      <c r="K9" s="21">
        <f t="shared" si="0"/>
        <v>197.5</v>
      </c>
      <c r="L9" s="21">
        <v>50.545000000000002</v>
      </c>
    </row>
    <row r="10" spans="1:12" x14ac:dyDescent="0.2">
      <c r="A10" s="21">
        <v>5</v>
      </c>
      <c r="B10" s="21" t="s">
        <v>180</v>
      </c>
      <c r="C10" s="21" t="s">
        <v>174</v>
      </c>
      <c r="D10" s="22">
        <v>38692</v>
      </c>
      <c r="E10" s="21" t="s">
        <v>30</v>
      </c>
      <c r="F10" s="23">
        <v>51.15</v>
      </c>
      <c r="G10" s="21" t="s">
        <v>39</v>
      </c>
      <c r="H10" s="21">
        <v>65</v>
      </c>
      <c r="I10" s="21">
        <v>40</v>
      </c>
      <c r="J10" s="21">
        <v>85</v>
      </c>
      <c r="K10" s="21">
        <f t="shared" si="0"/>
        <v>190</v>
      </c>
      <c r="L10" s="21">
        <v>48.667999999999999</v>
      </c>
    </row>
    <row r="11" spans="1:12" x14ac:dyDescent="0.2">
      <c r="A11" s="21">
        <v>6</v>
      </c>
      <c r="B11" s="21" t="s">
        <v>181</v>
      </c>
      <c r="C11" s="21" t="s">
        <v>174</v>
      </c>
      <c r="D11" s="22">
        <v>38892</v>
      </c>
      <c r="E11" s="21" t="s">
        <v>30</v>
      </c>
      <c r="F11" s="23">
        <v>50.65</v>
      </c>
      <c r="G11" s="21" t="s">
        <v>71</v>
      </c>
      <c r="H11" s="21">
        <v>62.5</v>
      </c>
      <c r="I11" s="21">
        <v>37.5</v>
      </c>
      <c r="J11" s="21">
        <v>75</v>
      </c>
      <c r="K11" s="21">
        <f t="shared" si="0"/>
        <v>175</v>
      </c>
      <c r="L11" s="21">
        <v>45.216999999999999</v>
      </c>
    </row>
    <row r="12" spans="1:12" x14ac:dyDescent="0.2">
      <c r="A12" s="21">
        <v>7</v>
      </c>
      <c r="B12" s="21" t="s">
        <v>182</v>
      </c>
      <c r="C12" s="21" t="s">
        <v>174</v>
      </c>
      <c r="D12" s="22">
        <v>39024</v>
      </c>
      <c r="E12" s="21" t="s">
        <v>30</v>
      </c>
      <c r="F12" s="23">
        <v>50.25</v>
      </c>
      <c r="G12" s="21" t="s">
        <v>29</v>
      </c>
      <c r="H12" s="21">
        <v>60</v>
      </c>
      <c r="I12" s="21">
        <v>25</v>
      </c>
      <c r="J12" s="21">
        <v>70</v>
      </c>
      <c r="K12" s="21">
        <f t="shared" si="0"/>
        <v>155</v>
      </c>
      <c r="L12" s="21">
        <v>40.335000000000001</v>
      </c>
    </row>
    <row r="13" spans="1:12" x14ac:dyDescent="0.2">
      <c r="A13" s="21">
        <v>8</v>
      </c>
      <c r="B13" s="21" t="s">
        <v>183</v>
      </c>
      <c r="C13" s="21" t="s">
        <v>174</v>
      </c>
      <c r="D13" s="22">
        <v>38565</v>
      </c>
      <c r="E13" s="21" t="s">
        <v>30</v>
      </c>
      <c r="F13" s="23">
        <v>50.85</v>
      </c>
      <c r="G13" s="21" t="s">
        <v>41</v>
      </c>
      <c r="H13" s="21">
        <v>55</v>
      </c>
      <c r="I13" s="21">
        <v>35</v>
      </c>
      <c r="J13" s="21">
        <v>60</v>
      </c>
      <c r="K13" s="21">
        <f t="shared" si="0"/>
        <v>150</v>
      </c>
      <c r="L13" s="21">
        <v>38.622</v>
      </c>
    </row>
    <row r="14" spans="1:12" x14ac:dyDescent="0.2">
      <c r="A14" s="34" t="s">
        <v>186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x14ac:dyDescent="0.2">
      <c r="A15" s="21">
        <v>1</v>
      </c>
      <c r="B15" s="21" t="s">
        <v>187</v>
      </c>
      <c r="C15" s="21" t="s">
        <v>174</v>
      </c>
      <c r="D15" s="22">
        <v>38598</v>
      </c>
      <c r="E15" s="21" t="s">
        <v>30</v>
      </c>
      <c r="F15" s="23">
        <v>57</v>
      </c>
      <c r="G15" s="21" t="s">
        <v>68</v>
      </c>
      <c r="H15" s="21">
        <v>155</v>
      </c>
      <c r="I15" s="21">
        <v>70</v>
      </c>
      <c r="J15" s="21">
        <v>165</v>
      </c>
      <c r="K15" s="21">
        <f>SUM(H15:J15)</f>
        <v>390</v>
      </c>
      <c r="L15" s="21">
        <v>91.480999999999995</v>
      </c>
    </row>
    <row r="16" spans="1:12" x14ac:dyDescent="0.2">
      <c r="A16" s="21">
        <v>2</v>
      </c>
      <c r="B16" s="21" t="s">
        <v>188</v>
      </c>
      <c r="C16" s="21" t="s">
        <v>174</v>
      </c>
      <c r="D16" s="22">
        <v>38468</v>
      </c>
      <c r="E16" s="21" t="s">
        <v>30</v>
      </c>
      <c r="F16" s="23">
        <v>56.6</v>
      </c>
      <c r="G16" s="21" t="s">
        <v>200</v>
      </c>
      <c r="H16" s="21">
        <v>115</v>
      </c>
      <c r="I16" s="21">
        <v>57.5</v>
      </c>
      <c r="J16" s="21">
        <v>127.5</v>
      </c>
      <c r="K16" s="21">
        <f t="shared" ref="K16:K25" si="1">SUM(H16:J16)</f>
        <v>300</v>
      </c>
      <c r="L16" s="21">
        <v>70.744</v>
      </c>
    </row>
    <row r="17" spans="1:12" x14ac:dyDescent="0.2">
      <c r="A17" s="21">
        <v>3</v>
      </c>
      <c r="B17" s="21" t="s">
        <v>189</v>
      </c>
      <c r="C17" s="21" t="s">
        <v>174</v>
      </c>
      <c r="D17" s="22">
        <v>38578</v>
      </c>
      <c r="E17" s="21" t="s">
        <v>30</v>
      </c>
      <c r="F17" s="23">
        <v>55.3</v>
      </c>
      <c r="G17" s="21" t="s">
        <v>131</v>
      </c>
      <c r="H17" s="21">
        <v>100</v>
      </c>
      <c r="I17" s="21">
        <v>55</v>
      </c>
      <c r="J17" s="21">
        <v>125</v>
      </c>
      <c r="K17" s="21">
        <f t="shared" si="1"/>
        <v>280</v>
      </c>
      <c r="L17" s="21">
        <v>67.221000000000004</v>
      </c>
    </row>
    <row r="18" spans="1:12" x14ac:dyDescent="0.2">
      <c r="A18" s="21">
        <v>4</v>
      </c>
      <c r="B18" s="21" t="s">
        <v>190</v>
      </c>
      <c r="C18" s="21" t="s">
        <v>174</v>
      </c>
      <c r="D18" s="22">
        <v>37952</v>
      </c>
      <c r="E18" s="21" t="s">
        <v>30</v>
      </c>
      <c r="F18" s="23">
        <v>56.9</v>
      </c>
      <c r="G18" s="21" t="s">
        <v>22</v>
      </c>
      <c r="H18" s="21">
        <v>100</v>
      </c>
      <c r="I18" s="21">
        <v>60</v>
      </c>
      <c r="J18" s="21">
        <v>120</v>
      </c>
      <c r="K18" s="21">
        <f t="shared" si="1"/>
        <v>280</v>
      </c>
      <c r="L18" s="21">
        <v>65.765000000000001</v>
      </c>
    </row>
    <row r="19" spans="1:12" x14ac:dyDescent="0.2">
      <c r="A19" s="21">
        <v>5</v>
      </c>
      <c r="B19" s="21" t="s">
        <v>191</v>
      </c>
      <c r="C19" s="21" t="s">
        <v>174</v>
      </c>
      <c r="D19" s="22">
        <v>37837</v>
      </c>
      <c r="E19" s="21" t="s">
        <v>30</v>
      </c>
      <c r="F19" s="23">
        <v>55.75</v>
      </c>
      <c r="G19" s="21" t="s">
        <v>39</v>
      </c>
      <c r="H19" s="21">
        <v>82.5</v>
      </c>
      <c r="I19" s="21">
        <v>60</v>
      </c>
      <c r="J19" s="21">
        <v>100</v>
      </c>
      <c r="K19" s="21">
        <f t="shared" si="1"/>
        <v>242.5</v>
      </c>
      <c r="L19" s="21">
        <v>57.851999999999997</v>
      </c>
    </row>
    <row r="20" spans="1:12" x14ac:dyDescent="0.2">
      <c r="A20" s="21">
        <v>6</v>
      </c>
      <c r="B20" s="21" t="s">
        <v>192</v>
      </c>
      <c r="C20" s="21" t="s">
        <v>174</v>
      </c>
      <c r="D20" s="22">
        <v>39020</v>
      </c>
      <c r="E20" s="21" t="s">
        <v>30</v>
      </c>
      <c r="F20" s="23">
        <v>56.1</v>
      </c>
      <c r="G20" s="21" t="s">
        <v>22</v>
      </c>
      <c r="H20" s="21">
        <v>100</v>
      </c>
      <c r="I20" s="21">
        <v>40</v>
      </c>
      <c r="J20" s="21">
        <v>92.5</v>
      </c>
      <c r="K20" s="21">
        <f t="shared" si="1"/>
        <v>232.5</v>
      </c>
      <c r="L20" s="21">
        <v>55.198999999999998</v>
      </c>
    </row>
    <row r="21" spans="1:12" x14ac:dyDescent="0.2">
      <c r="A21" s="21">
        <v>7</v>
      </c>
      <c r="B21" s="21" t="s">
        <v>193</v>
      </c>
      <c r="C21" s="21" t="s">
        <v>174</v>
      </c>
      <c r="D21" s="22">
        <v>38902</v>
      </c>
      <c r="E21" s="21" t="s">
        <v>30</v>
      </c>
      <c r="F21" s="23">
        <v>56.4</v>
      </c>
      <c r="G21" s="21" t="s">
        <v>25</v>
      </c>
      <c r="H21" s="21">
        <v>85</v>
      </c>
      <c r="I21" s="21">
        <v>42.5</v>
      </c>
      <c r="J21" s="21">
        <v>90</v>
      </c>
      <c r="K21" s="21">
        <f t="shared" si="1"/>
        <v>217.5</v>
      </c>
      <c r="L21" s="21">
        <v>51.427999999999997</v>
      </c>
    </row>
    <row r="22" spans="1:12" x14ac:dyDescent="0.2">
      <c r="A22" s="21">
        <v>8</v>
      </c>
      <c r="B22" s="21" t="s">
        <v>194</v>
      </c>
      <c r="C22" s="21" t="s">
        <v>174</v>
      </c>
      <c r="D22" s="22">
        <v>38758</v>
      </c>
      <c r="E22" s="21" t="s">
        <v>30</v>
      </c>
      <c r="F22" s="23">
        <v>55.55</v>
      </c>
      <c r="G22" s="21" t="s">
        <v>41</v>
      </c>
      <c r="H22" s="21">
        <v>75</v>
      </c>
      <c r="I22" s="21">
        <v>40</v>
      </c>
      <c r="J22" s="21">
        <v>95</v>
      </c>
      <c r="K22" s="21">
        <f t="shared" si="1"/>
        <v>210</v>
      </c>
      <c r="L22" s="21">
        <v>50.238999999999997</v>
      </c>
    </row>
    <row r="23" spans="1:12" x14ac:dyDescent="0.2">
      <c r="A23" s="21">
        <v>9</v>
      </c>
      <c r="B23" s="21" t="s">
        <v>195</v>
      </c>
      <c r="C23" s="21" t="s">
        <v>174</v>
      </c>
      <c r="D23" s="22">
        <v>38988</v>
      </c>
      <c r="E23" s="21" t="s">
        <v>30</v>
      </c>
      <c r="F23" s="23">
        <v>55.3</v>
      </c>
      <c r="G23" s="21" t="s">
        <v>41</v>
      </c>
      <c r="H23" s="21">
        <v>77.5</v>
      </c>
      <c r="I23" s="21">
        <v>42.5</v>
      </c>
      <c r="J23" s="21">
        <v>87.5</v>
      </c>
      <c r="K23" s="21">
        <f t="shared" si="1"/>
        <v>207.5</v>
      </c>
      <c r="L23" s="21">
        <v>49.816000000000003</v>
      </c>
    </row>
    <row r="24" spans="1:12" x14ac:dyDescent="0.2">
      <c r="A24" s="21">
        <v>10</v>
      </c>
      <c r="B24" s="21" t="s">
        <v>196</v>
      </c>
      <c r="C24" s="21" t="s">
        <v>174</v>
      </c>
      <c r="D24" s="22">
        <v>38055</v>
      </c>
      <c r="E24" s="21" t="s">
        <v>30</v>
      </c>
      <c r="F24" s="23">
        <v>53</v>
      </c>
      <c r="G24" s="21" t="s">
        <v>29</v>
      </c>
      <c r="H24" s="21">
        <v>75</v>
      </c>
      <c r="I24" s="21">
        <v>37.5</v>
      </c>
      <c r="J24" s="21">
        <v>75</v>
      </c>
      <c r="K24" s="21">
        <f t="shared" si="1"/>
        <v>187.5</v>
      </c>
      <c r="L24" s="21">
        <v>46.588000000000001</v>
      </c>
    </row>
    <row r="25" spans="1:12" x14ac:dyDescent="0.2">
      <c r="A25" s="21">
        <v>11</v>
      </c>
      <c r="B25" s="21" t="s">
        <v>197</v>
      </c>
      <c r="C25" s="21" t="s">
        <v>174</v>
      </c>
      <c r="D25" s="22">
        <v>37780</v>
      </c>
      <c r="E25" s="21" t="s">
        <v>30</v>
      </c>
      <c r="F25" s="23">
        <v>55.5</v>
      </c>
      <c r="G25" s="21" t="s">
        <v>60</v>
      </c>
      <c r="H25" s="21">
        <v>60</v>
      </c>
      <c r="I25" s="21">
        <v>45</v>
      </c>
      <c r="J25" s="21">
        <v>80</v>
      </c>
      <c r="K25" s="21">
        <f t="shared" si="1"/>
        <v>185</v>
      </c>
      <c r="L25" s="21">
        <v>44.289000000000001</v>
      </c>
    </row>
    <row r="26" spans="1:12" x14ac:dyDescent="0.2">
      <c r="A26" s="21" t="s">
        <v>43</v>
      </c>
      <c r="B26" s="21" t="s">
        <v>198</v>
      </c>
      <c r="C26" s="21" t="s">
        <v>174</v>
      </c>
      <c r="D26" s="22">
        <v>37238</v>
      </c>
      <c r="E26" s="21" t="s">
        <v>30</v>
      </c>
      <c r="F26" s="23">
        <v>54.3</v>
      </c>
      <c r="G26" s="21" t="s">
        <v>22</v>
      </c>
      <c r="H26" s="25">
        <v>75</v>
      </c>
      <c r="I26" s="21" t="s">
        <v>43</v>
      </c>
      <c r="J26" s="21" t="s">
        <v>43</v>
      </c>
      <c r="K26" s="21">
        <v>0</v>
      </c>
      <c r="L26" s="24">
        <v>0</v>
      </c>
    </row>
    <row r="27" spans="1:12" x14ac:dyDescent="0.2">
      <c r="A27" s="21" t="s">
        <v>43</v>
      </c>
      <c r="B27" s="21" t="s">
        <v>199</v>
      </c>
      <c r="C27" s="21" t="s">
        <v>174</v>
      </c>
      <c r="D27" s="22">
        <v>37273</v>
      </c>
      <c r="E27" s="21" t="s">
        <v>30</v>
      </c>
      <c r="F27" s="23">
        <v>55.15</v>
      </c>
      <c r="G27" s="21" t="s">
        <v>60</v>
      </c>
      <c r="H27" s="21">
        <v>0</v>
      </c>
      <c r="I27" s="21" t="s">
        <v>43</v>
      </c>
      <c r="J27" s="21" t="s">
        <v>43</v>
      </c>
      <c r="K27" s="21">
        <v>0</v>
      </c>
      <c r="L27" s="24">
        <v>0</v>
      </c>
    </row>
    <row r="28" spans="1:12" x14ac:dyDescent="0.2">
      <c r="A28" s="34" t="s">
        <v>201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x14ac:dyDescent="0.2">
      <c r="A29" s="21">
        <v>1</v>
      </c>
      <c r="B29" s="21" t="s">
        <v>202</v>
      </c>
      <c r="C29" s="21" t="s">
        <v>174</v>
      </c>
      <c r="D29" s="22">
        <v>38273</v>
      </c>
      <c r="E29" s="21" t="s">
        <v>30</v>
      </c>
      <c r="F29" s="23">
        <v>61.45</v>
      </c>
      <c r="G29" s="21" t="s">
        <v>29</v>
      </c>
      <c r="H29" s="21">
        <v>125</v>
      </c>
      <c r="I29" s="21">
        <v>75</v>
      </c>
      <c r="J29" s="21">
        <v>145</v>
      </c>
      <c r="K29" s="21">
        <f>SUM(H29:J29)</f>
        <v>345</v>
      </c>
      <c r="L29" s="21">
        <v>76.724999999999994</v>
      </c>
    </row>
    <row r="30" spans="1:12" x14ac:dyDescent="0.2">
      <c r="A30" s="21">
        <v>2</v>
      </c>
      <c r="B30" s="21" t="s">
        <v>203</v>
      </c>
      <c r="C30" s="21" t="s">
        <v>174</v>
      </c>
      <c r="D30" s="22">
        <v>37415</v>
      </c>
      <c r="E30" s="21" t="s">
        <v>30</v>
      </c>
      <c r="F30" s="23">
        <v>58.35</v>
      </c>
      <c r="G30" s="21" t="s">
        <v>68</v>
      </c>
      <c r="H30" s="21">
        <v>117.5</v>
      </c>
      <c r="I30" s="21">
        <v>70</v>
      </c>
      <c r="J30" s="21">
        <v>145</v>
      </c>
      <c r="K30" s="21">
        <f t="shared" ref="K30:K36" si="2">SUM(H30:J30)</f>
        <v>332.5</v>
      </c>
      <c r="L30" s="21">
        <v>76.659000000000006</v>
      </c>
    </row>
    <row r="31" spans="1:12" x14ac:dyDescent="0.2">
      <c r="A31" s="21">
        <v>3</v>
      </c>
      <c r="B31" s="21" t="s">
        <v>204</v>
      </c>
      <c r="C31" s="21" t="s">
        <v>174</v>
      </c>
      <c r="D31" s="22">
        <v>38904</v>
      </c>
      <c r="E31" s="21" t="s">
        <v>30</v>
      </c>
      <c r="F31" s="23">
        <v>62.15</v>
      </c>
      <c r="G31" s="21" t="s">
        <v>22</v>
      </c>
      <c r="H31" s="21">
        <v>92.5</v>
      </c>
      <c r="I31" s="21">
        <v>60</v>
      </c>
      <c r="J31" s="21">
        <v>105</v>
      </c>
      <c r="K31" s="21">
        <f t="shared" si="2"/>
        <v>257.5</v>
      </c>
      <c r="L31" s="21">
        <v>56.837000000000003</v>
      </c>
    </row>
    <row r="32" spans="1:12" x14ac:dyDescent="0.2">
      <c r="A32" s="21">
        <v>4</v>
      </c>
      <c r="B32" s="21" t="s">
        <v>205</v>
      </c>
      <c r="C32" s="21" t="s">
        <v>174</v>
      </c>
      <c r="D32" s="22">
        <v>38793</v>
      </c>
      <c r="E32" s="21" t="s">
        <v>30</v>
      </c>
      <c r="F32" s="23">
        <v>59.35</v>
      </c>
      <c r="G32" s="21" t="s">
        <v>25</v>
      </c>
      <c r="H32" s="21">
        <v>90</v>
      </c>
      <c r="I32" s="21">
        <v>57.5</v>
      </c>
      <c r="J32" s="21">
        <v>105</v>
      </c>
      <c r="K32" s="21">
        <f t="shared" si="2"/>
        <v>252.5</v>
      </c>
      <c r="L32" s="21">
        <v>57.512</v>
      </c>
    </row>
    <row r="33" spans="1:12" x14ac:dyDescent="0.2">
      <c r="A33" s="21">
        <v>5</v>
      </c>
      <c r="B33" s="21" t="s">
        <v>206</v>
      </c>
      <c r="C33" s="21" t="s">
        <v>174</v>
      </c>
      <c r="D33" s="22">
        <v>38653</v>
      </c>
      <c r="E33" s="21" t="s">
        <v>30</v>
      </c>
      <c r="F33" s="23">
        <v>57.6</v>
      </c>
      <c r="G33" s="21" t="s">
        <v>212</v>
      </c>
      <c r="H33" s="21">
        <v>55</v>
      </c>
      <c r="I33" s="21">
        <v>55</v>
      </c>
      <c r="J33" s="21">
        <v>80</v>
      </c>
      <c r="K33" s="21">
        <f t="shared" si="2"/>
        <v>190</v>
      </c>
      <c r="L33" s="21">
        <v>44.222000000000001</v>
      </c>
    </row>
    <row r="34" spans="1:12" x14ac:dyDescent="0.2">
      <c r="A34" s="21">
        <v>6</v>
      </c>
      <c r="B34" s="21" t="s">
        <v>207</v>
      </c>
      <c r="C34" s="21" t="s">
        <v>174</v>
      </c>
      <c r="D34" s="22">
        <v>37856</v>
      </c>
      <c r="E34" s="21" t="s">
        <v>30</v>
      </c>
      <c r="F34" s="23">
        <v>61.6</v>
      </c>
      <c r="G34" s="21" t="s">
        <v>40</v>
      </c>
      <c r="H34" s="21">
        <v>70</v>
      </c>
      <c r="I34" s="21">
        <v>35</v>
      </c>
      <c r="J34" s="21">
        <v>82.5</v>
      </c>
      <c r="K34" s="21">
        <f t="shared" si="2"/>
        <v>187.5</v>
      </c>
      <c r="L34" s="24">
        <v>41.63</v>
      </c>
    </row>
    <row r="35" spans="1:12" x14ac:dyDescent="0.2">
      <c r="A35" s="21">
        <v>7</v>
      </c>
      <c r="B35" s="21" t="s">
        <v>208</v>
      </c>
      <c r="C35" s="21" t="s">
        <v>174</v>
      </c>
      <c r="D35" s="22">
        <v>38885</v>
      </c>
      <c r="E35" s="21" t="s">
        <v>30</v>
      </c>
      <c r="F35" s="23">
        <v>59.4</v>
      </c>
      <c r="G35" s="21" t="s">
        <v>40</v>
      </c>
      <c r="H35" s="21">
        <v>65</v>
      </c>
      <c r="I35" s="21">
        <v>27.5</v>
      </c>
      <c r="J35" s="21">
        <v>72.5</v>
      </c>
      <c r="K35" s="21">
        <f t="shared" si="2"/>
        <v>165</v>
      </c>
      <c r="L35" s="24">
        <v>37.56</v>
      </c>
    </row>
    <row r="36" spans="1:12" x14ac:dyDescent="0.2">
      <c r="A36" s="21">
        <v>8</v>
      </c>
      <c r="B36" s="21" t="s">
        <v>209</v>
      </c>
      <c r="C36" s="21" t="s">
        <v>174</v>
      </c>
      <c r="D36" s="22">
        <v>38245</v>
      </c>
      <c r="E36" s="21" t="s">
        <v>30</v>
      </c>
      <c r="F36" s="23">
        <v>58.9</v>
      </c>
      <c r="G36" s="21" t="s">
        <v>71</v>
      </c>
      <c r="H36" s="21">
        <v>55</v>
      </c>
      <c r="I36" s="21">
        <v>32.5</v>
      </c>
      <c r="J36" s="21">
        <v>70</v>
      </c>
      <c r="K36" s="21">
        <f t="shared" si="2"/>
        <v>157.5</v>
      </c>
      <c r="L36" s="21">
        <v>36.067999999999998</v>
      </c>
    </row>
    <row r="37" spans="1:12" x14ac:dyDescent="0.2">
      <c r="A37" s="21" t="s">
        <v>43</v>
      </c>
      <c r="B37" s="21" t="s">
        <v>210</v>
      </c>
      <c r="C37" s="21" t="s">
        <v>174</v>
      </c>
      <c r="D37" s="22">
        <v>38392</v>
      </c>
      <c r="E37" s="21" t="s">
        <v>30</v>
      </c>
      <c r="F37" s="23">
        <v>61.7</v>
      </c>
      <c r="G37" s="21" t="s">
        <v>212</v>
      </c>
      <c r="H37" s="21">
        <v>0</v>
      </c>
      <c r="I37" s="21" t="s">
        <v>43</v>
      </c>
      <c r="J37" s="21" t="s">
        <v>43</v>
      </c>
      <c r="K37" s="21">
        <v>0</v>
      </c>
      <c r="L37" s="24">
        <v>0</v>
      </c>
    </row>
    <row r="38" spans="1:12" x14ac:dyDescent="0.2">
      <c r="A38" s="21" t="s">
        <v>43</v>
      </c>
      <c r="B38" s="21" t="s">
        <v>211</v>
      </c>
      <c r="C38" s="21" t="s">
        <v>174</v>
      </c>
      <c r="D38" s="22">
        <v>37086</v>
      </c>
      <c r="E38" s="21" t="s">
        <v>30</v>
      </c>
      <c r="F38" s="23">
        <v>61.7</v>
      </c>
      <c r="G38" s="21" t="s">
        <v>22</v>
      </c>
      <c r="H38" s="25">
        <v>57.5</v>
      </c>
      <c r="I38" s="21" t="s">
        <v>43</v>
      </c>
      <c r="J38" s="21" t="s">
        <v>43</v>
      </c>
      <c r="K38" s="21">
        <v>0</v>
      </c>
      <c r="L38" s="24">
        <v>0</v>
      </c>
    </row>
    <row r="39" spans="1:12" x14ac:dyDescent="0.2">
      <c r="A39" s="34" t="s">
        <v>213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A40" s="21">
        <v>1</v>
      </c>
      <c r="B40" s="21" t="s">
        <v>214</v>
      </c>
      <c r="C40" s="21" t="s">
        <v>174</v>
      </c>
      <c r="D40" s="22">
        <v>38498</v>
      </c>
      <c r="E40" s="21" t="s">
        <v>30</v>
      </c>
      <c r="F40" s="23">
        <v>68.099999999999994</v>
      </c>
      <c r="G40" s="21" t="s">
        <v>25</v>
      </c>
      <c r="H40" s="21">
        <v>107.5</v>
      </c>
      <c r="I40" s="21">
        <v>65</v>
      </c>
      <c r="J40" s="21">
        <v>152.5</v>
      </c>
      <c r="K40" s="21">
        <f>SUM(H40:J40)</f>
        <v>325</v>
      </c>
      <c r="L40" s="24">
        <v>67.83</v>
      </c>
    </row>
    <row r="41" spans="1:12" x14ac:dyDescent="0.2">
      <c r="A41" s="21">
        <v>2</v>
      </c>
      <c r="B41" s="21" t="s">
        <v>215</v>
      </c>
      <c r="C41" s="21" t="s">
        <v>174</v>
      </c>
      <c r="D41" s="22">
        <v>39034</v>
      </c>
      <c r="E41" s="21" t="s">
        <v>30</v>
      </c>
      <c r="F41" s="23">
        <v>64.400000000000006</v>
      </c>
      <c r="G41" s="21" t="s">
        <v>61</v>
      </c>
      <c r="H41" s="21">
        <v>120</v>
      </c>
      <c r="I41" s="21">
        <v>57.5</v>
      </c>
      <c r="J41" s="21">
        <v>142.5</v>
      </c>
      <c r="K41" s="21">
        <f t="shared" ref="K41:K48" si="3">SUM(H41:J41)</f>
        <v>320</v>
      </c>
      <c r="L41" s="21">
        <v>69.043999999999997</v>
      </c>
    </row>
    <row r="42" spans="1:12" x14ac:dyDescent="0.2">
      <c r="A42" s="21">
        <v>3</v>
      </c>
      <c r="B42" s="21" t="s">
        <v>216</v>
      </c>
      <c r="C42" s="21" t="s">
        <v>174</v>
      </c>
      <c r="D42" s="22">
        <v>37449</v>
      </c>
      <c r="E42" s="21" t="s">
        <v>30</v>
      </c>
      <c r="F42" s="23">
        <v>67.3</v>
      </c>
      <c r="G42" s="21" t="s">
        <v>39</v>
      </c>
      <c r="H42" s="21">
        <v>120</v>
      </c>
      <c r="I42" s="21">
        <v>72.5</v>
      </c>
      <c r="J42" s="21">
        <v>120</v>
      </c>
      <c r="K42" s="21">
        <f t="shared" si="3"/>
        <v>312.5</v>
      </c>
      <c r="L42" s="21">
        <v>65.665000000000006</v>
      </c>
    </row>
    <row r="43" spans="1:12" x14ac:dyDescent="0.2">
      <c r="A43" s="21">
        <v>4</v>
      </c>
      <c r="B43" s="21" t="s">
        <v>217</v>
      </c>
      <c r="C43" s="21" t="s">
        <v>174</v>
      </c>
      <c r="D43" s="22">
        <v>38983</v>
      </c>
      <c r="E43" s="21" t="s">
        <v>30</v>
      </c>
      <c r="F43" s="23">
        <v>69</v>
      </c>
      <c r="G43" s="21" t="s">
        <v>29</v>
      </c>
      <c r="H43" s="21">
        <v>110</v>
      </c>
      <c r="I43" s="21">
        <v>62.5</v>
      </c>
      <c r="J43" s="21">
        <v>127.5</v>
      </c>
      <c r="K43" s="21">
        <f t="shared" si="3"/>
        <v>300</v>
      </c>
      <c r="L43" s="21">
        <v>62.152000000000001</v>
      </c>
    </row>
    <row r="44" spans="1:12" x14ac:dyDescent="0.2">
      <c r="A44" s="21">
        <v>5</v>
      </c>
      <c r="B44" s="21" t="s">
        <v>218</v>
      </c>
      <c r="C44" s="21" t="s">
        <v>174</v>
      </c>
      <c r="D44" s="22">
        <v>37676</v>
      </c>
      <c r="E44" s="21" t="s">
        <v>30</v>
      </c>
      <c r="F44" s="23">
        <v>68.8</v>
      </c>
      <c r="G44" s="21" t="s">
        <v>212</v>
      </c>
      <c r="H44" s="21">
        <v>90</v>
      </c>
      <c r="I44" s="21">
        <v>47.5</v>
      </c>
      <c r="J44" s="21">
        <v>105</v>
      </c>
      <c r="K44" s="21">
        <f t="shared" si="3"/>
        <v>242.5</v>
      </c>
      <c r="L44" s="21">
        <v>50.320999999999998</v>
      </c>
    </row>
    <row r="45" spans="1:12" x14ac:dyDescent="0.2">
      <c r="A45" s="21">
        <v>6</v>
      </c>
      <c r="B45" s="21" t="s">
        <v>219</v>
      </c>
      <c r="C45" s="21" t="s">
        <v>174</v>
      </c>
      <c r="D45" s="22">
        <v>38489</v>
      </c>
      <c r="E45" s="21" t="s">
        <v>30</v>
      </c>
      <c r="F45" s="23">
        <v>64.2</v>
      </c>
      <c r="G45" s="21" t="s">
        <v>41</v>
      </c>
      <c r="H45" s="21">
        <v>95</v>
      </c>
      <c r="I45" s="21">
        <v>55</v>
      </c>
      <c r="J45" s="21">
        <v>90</v>
      </c>
      <c r="K45" s="21">
        <f t="shared" si="3"/>
        <v>240</v>
      </c>
      <c r="L45" s="21">
        <v>51.883000000000003</v>
      </c>
    </row>
    <row r="46" spans="1:12" x14ac:dyDescent="0.2">
      <c r="A46" s="21">
        <v>7</v>
      </c>
      <c r="B46" s="21" t="s">
        <v>220</v>
      </c>
      <c r="C46" s="21" t="s">
        <v>174</v>
      </c>
      <c r="D46" s="22">
        <v>37934</v>
      </c>
      <c r="E46" s="21" t="s">
        <v>30</v>
      </c>
      <c r="F46" s="23">
        <v>66.650000000000006</v>
      </c>
      <c r="G46" s="21" t="s">
        <v>68</v>
      </c>
      <c r="H46" s="21">
        <v>87.5</v>
      </c>
      <c r="I46" s="21">
        <v>62.5</v>
      </c>
      <c r="J46" s="21">
        <v>90</v>
      </c>
      <c r="K46" s="21">
        <f t="shared" si="3"/>
        <v>240</v>
      </c>
      <c r="L46" s="21">
        <v>50.713000000000001</v>
      </c>
    </row>
    <row r="47" spans="1:12" x14ac:dyDescent="0.2">
      <c r="A47" s="21">
        <v>8</v>
      </c>
      <c r="B47" s="21" t="s">
        <v>221</v>
      </c>
      <c r="C47" s="21" t="s">
        <v>174</v>
      </c>
      <c r="D47" s="22">
        <v>37422</v>
      </c>
      <c r="E47" s="21" t="s">
        <v>30</v>
      </c>
      <c r="F47" s="23">
        <v>66.349999999999994</v>
      </c>
      <c r="G47" s="21" t="s">
        <v>71</v>
      </c>
      <c r="H47" s="21">
        <v>90</v>
      </c>
      <c r="I47" s="21">
        <v>45</v>
      </c>
      <c r="J47" s="21">
        <v>95</v>
      </c>
      <c r="K47" s="21">
        <f t="shared" si="3"/>
        <v>230</v>
      </c>
      <c r="L47" s="21">
        <v>48.734000000000002</v>
      </c>
    </row>
    <row r="48" spans="1:12" x14ac:dyDescent="0.2">
      <c r="A48" s="21">
        <v>9</v>
      </c>
      <c r="B48" s="21" t="s">
        <v>222</v>
      </c>
      <c r="C48" s="21" t="s">
        <v>174</v>
      </c>
      <c r="D48" s="22">
        <v>38538</v>
      </c>
      <c r="E48" s="21" t="s">
        <v>30</v>
      </c>
      <c r="F48" s="23">
        <v>67.75</v>
      </c>
      <c r="G48" s="21" t="s">
        <v>41</v>
      </c>
      <c r="H48" s="21">
        <v>60</v>
      </c>
      <c r="I48" s="21">
        <v>40</v>
      </c>
      <c r="J48" s="21">
        <v>60</v>
      </c>
      <c r="K48" s="21">
        <f t="shared" si="3"/>
        <v>160</v>
      </c>
      <c r="L48" s="21">
        <v>33.491999999999997</v>
      </c>
    </row>
    <row r="49" spans="1:12" x14ac:dyDescent="0.2">
      <c r="A49" s="34" t="s">
        <v>223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2" x14ac:dyDescent="0.2">
      <c r="A50" s="21">
        <v>1</v>
      </c>
      <c r="B50" s="21" t="s">
        <v>224</v>
      </c>
      <c r="C50" s="21" t="s">
        <v>174</v>
      </c>
      <c r="D50" s="22">
        <v>37980</v>
      </c>
      <c r="E50" s="21" t="s">
        <v>30</v>
      </c>
      <c r="F50" s="23">
        <v>73.900000000000006</v>
      </c>
      <c r="G50" s="21" t="s">
        <v>22</v>
      </c>
      <c r="H50" s="21">
        <v>102.5</v>
      </c>
      <c r="I50" s="21">
        <v>52.5</v>
      </c>
      <c r="J50" s="21">
        <v>125</v>
      </c>
      <c r="K50" s="21">
        <f>SUM(H50:J50)</f>
        <v>280</v>
      </c>
      <c r="L50" s="21">
        <v>55.956000000000003</v>
      </c>
    </row>
    <row r="51" spans="1:12" x14ac:dyDescent="0.2">
      <c r="A51" s="21">
        <v>2</v>
      </c>
      <c r="B51" s="21" t="s">
        <v>225</v>
      </c>
      <c r="C51" s="21" t="s">
        <v>174</v>
      </c>
      <c r="D51" s="22">
        <v>37356</v>
      </c>
      <c r="E51" s="21" t="s">
        <v>30</v>
      </c>
      <c r="F51" s="23">
        <v>69.2</v>
      </c>
      <c r="G51" s="21" t="s">
        <v>22</v>
      </c>
      <c r="H51" s="21">
        <v>95</v>
      </c>
      <c r="I51" s="21">
        <v>52.5</v>
      </c>
      <c r="J51" s="21">
        <v>105</v>
      </c>
      <c r="K51" s="21">
        <f t="shared" ref="K51:K55" si="4">SUM(H51:J51)</f>
        <v>252.5</v>
      </c>
      <c r="L51" s="21">
        <v>52.226999999999997</v>
      </c>
    </row>
    <row r="52" spans="1:12" x14ac:dyDescent="0.2">
      <c r="A52" s="21">
        <v>3</v>
      </c>
      <c r="B52" s="21" t="s">
        <v>226</v>
      </c>
      <c r="C52" s="21" t="s">
        <v>174</v>
      </c>
      <c r="D52" s="22">
        <v>38025</v>
      </c>
      <c r="E52" s="21" t="s">
        <v>30</v>
      </c>
      <c r="F52" s="23">
        <v>69.55</v>
      </c>
      <c r="G52" s="21" t="s">
        <v>133</v>
      </c>
      <c r="H52" s="21">
        <v>85</v>
      </c>
      <c r="I52" s="21">
        <v>50</v>
      </c>
      <c r="J52" s="21">
        <v>110</v>
      </c>
      <c r="K52" s="21">
        <f t="shared" si="4"/>
        <v>245</v>
      </c>
      <c r="L52" s="21">
        <v>50.534999999999997</v>
      </c>
    </row>
    <row r="53" spans="1:12" x14ac:dyDescent="0.2">
      <c r="A53" s="21">
        <v>4</v>
      </c>
      <c r="B53" s="21" t="s">
        <v>227</v>
      </c>
      <c r="C53" s="21" t="s">
        <v>174</v>
      </c>
      <c r="D53" s="22">
        <v>37495</v>
      </c>
      <c r="E53" s="21" t="s">
        <v>30</v>
      </c>
      <c r="F53" s="23">
        <v>74.099999999999994</v>
      </c>
      <c r="G53" s="21" t="s">
        <v>22</v>
      </c>
      <c r="H53" s="21">
        <v>90</v>
      </c>
      <c r="I53" s="21">
        <v>42.5</v>
      </c>
      <c r="J53" s="21">
        <v>95</v>
      </c>
      <c r="K53" s="21">
        <f t="shared" si="4"/>
        <v>227.5</v>
      </c>
      <c r="L53" s="21">
        <v>45.402999999999999</v>
      </c>
    </row>
    <row r="54" spans="1:12" x14ac:dyDescent="0.2">
      <c r="A54" s="21">
        <v>5</v>
      </c>
      <c r="B54" s="21" t="s">
        <v>228</v>
      </c>
      <c r="C54" s="21" t="s">
        <v>174</v>
      </c>
      <c r="D54" s="22">
        <v>39015</v>
      </c>
      <c r="E54" s="21" t="s">
        <v>30</v>
      </c>
      <c r="F54" s="23">
        <v>72.8</v>
      </c>
      <c r="G54" s="21" t="s">
        <v>60</v>
      </c>
      <c r="H54" s="21">
        <v>75</v>
      </c>
      <c r="I54" s="21">
        <v>35</v>
      </c>
      <c r="J54" s="21">
        <v>82.5</v>
      </c>
      <c r="K54" s="21">
        <f t="shared" si="4"/>
        <v>192.5</v>
      </c>
      <c r="L54" s="24">
        <v>38.76</v>
      </c>
    </row>
    <row r="55" spans="1:12" x14ac:dyDescent="0.2">
      <c r="A55" s="21">
        <v>6</v>
      </c>
      <c r="B55" s="21" t="s">
        <v>229</v>
      </c>
      <c r="C55" s="21" t="s">
        <v>174</v>
      </c>
      <c r="D55" s="22">
        <v>38249</v>
      </c>
      <c r="E55" s="21" t="s">
        <v>30</v>
      </c>
      <c r="F55" s="23">
        <v>76</v>
      </c>
      <c r="G55" s="21" t="s">
        <v>212</v>
      </c>
      <c r="H55" s="21">
        <v>40</v>
      </c>
      <c r="I55" s="21">
        <v>45</v>
      </c>
      <c r="J55" s="21">
        <v>55</v>
      </c>
      <c r="K55" s="21">
        <f t="shared" si="4"/>
        <v>140</v>
      </c>
      <c r="L55" s="21">
        <v>27.602</v>
      </c>
    </row>
    <row r="56" spans="1:12" x14ac:dyDescent="0.2">
      <c r="A56" s="34" t="s">
        <v>230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x14ac:dyDescent="0.2">
      <c r="A57" s="21">
        <v>1</v>
      </c>
      <c r="B57" s="21" t="s">
        <v>232</v>
      </c>
      <c r="C57" s="21" t="s">
        <v>174</v>
      </c>
      <c r="D57" s="22">
        <v>38940</v>
      </c>
      <c r="E57" s="21" t="s">
        <v>30</v>
      </c>
      <c r="F57" s="23">
        <v>78.05</v>
      </c>
      <c r="G57" s="21" t="s">
        <v>29</v>
      </c>
      <c r="H57" s="21">
        <v>110</v>
      </c>
      <c r="I57" s="21">
        <v>70</v>
      </c>
      <c r="J57" s="21">
        <v>115</v>
      </c>
      <c r="K57" s="21">
        <f>SUM(H57:J57)</f>
        <v>295</v>
      </c>
      <c r="L57" s="21">
        <v>57.454000000000001</v>
      </c>
    </row>
    <row r="58" spans="1:12" x14ac:dyDescent="0.2">
      <c r="A58" s="21">
        <v>2</v>
      </c>
      <c r="B58" s="21" t="s">
        <v>233</v>
      </c>
      <c r="C58" s="21" t="s">
        <v>174</v>
      </c>
      <c r="D58" s="22">
        <v>38866</v>
      </c>
      <c r="E58" s="21" t="s">
        <v>30</v>
      </c>
      <c r="F58" s="23">
        <v>83</v>
      </c>
      <c r="G58" s="21" t="s">
        <v>40</v>
      </c>
      <c r="H58" s="21">
        <v>105</v>
      </c>
      <c r="I58" s="21">
        <v>60</v>
      </c>
      <c r="J58" s="21">
        <v>102.5</v>
      </c>
      <c r="K58" s="21">
        <f t="shared" ref="K58:K60" si="5">SUM(H58:J58)</f>
        <v>267.5</v>
      </c>
      <c r="L58" s="21">
        <v>50.756999999999998</v>
      </c>
    </row>
    <row r="59" spans="1:12" x14ac:dyDescent="0.2">
      <c r="A59" s="21">
        <v>3</v>
      </c>
      <c r="B59" s="21" t="s">
        <v>234</v>
      </c>
      <c r="C59" s="21" t="s">
        <v>174</v>
      </c>
      <c r="D59" s="22">
        <v>38930</v>
      </c>
      <c r="E59" s="21" t="s">
        <v>30</v>
      </c>
      <c r="F59" s="23">
        <v>76.900000000000006</v>
      </c>
      <c r="G59" s="21" t="s">
        <v>131</v>
      </c>
      <c r="H59" s="21">
        <v>87.5</v>
      </c>
      <c r="I59" s="21">
        <v>50</v>
      </c>
      <c r="J59" s="21">
        <v>105</v>
      </c>
      <c r="K59" s="21">
        <f t="shared" si="5"/>
        <v>242.5</v>
      </c>
      <c r="L59" s="21">
        <v>47.548999999999999</v>
      </c>
    </row>
    <row r="60" spans="1:12" x14ac:dyDescent="0.2">
      <c r="A60" s="21">
        <v>4</v>
      </c>
      <c r="B60" s="21" t="s">
        <v>235</v>
      </c>
      <c r="C60" s="21" t="s">
        <v>174</v>
      </c>
      <c r="D60" s="22">
        <v>38896</v>
      </c>
      <c r="E60" s="21" t="s">
        <v>30</v>
      </c>
      <c r="F60" s="23">
        <v>80.5</v>
      </c>
      <c r="G60" s="21" t="s">
        <v>29</v>
      </c>
      <c r="H60" s="21">
        <v>80</v>
      </c>
      <c r="I60" s="21">
        <v>45</v>
      </c>
      <c r="J60" s="21">
        <v>117.5</v>
      </c>
      <c r="K60" s="21">
        <f t="shared" si="5"/>
        <v>242.5</v>
      </c>
      <c r="L60" s="21">
        <v>46.595999999999997</v>
      </c>
    </row>
    <row r="61" spans="1:12" x14ac:dyDescent="0.2">
      <c r="A61" s="34" t="s">
        <v>231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x14ac:dyDescent="0.2">
      <c r="A62" s="21">
        <v>1</v>
      </c>
      <c r="B62" s="21" t="s">
        <v>236</v>
      </c>
      <c r="C62" s="21" t="s">
        <v>174</v>
      </c>
      <c r="D62" s="22">
        <v>37700</v>
      </c>
      <c r="E62" s="21" t="s">
        <v>30</v>
      </c>
      <c r="F62" s="23">
        <v>87.7</v>
      </c>
      <c r="G62" s="21" t="s">
        <v>25</v>
      </c>
      <c r="H62" s="21">
        <v>140</v>
      </c>
      <c r="I62" s="21">
        <v>57.5</v>
      </c>
      <c r="J62" s="21">
        <v>145</v>
      </c>
      <c r="K62" s="21">
        <f>SUM(H62:J62)</f>
        <v>342.5</v>
      </c>
      <c r="L62" s="21">
        <v>63.645000000000003</v>
      </c>
    </row>
    <row r="63" spans="1:12" x14ac:dyDescent="0.2">
      <c r="A63" s="21">
        <v>2</v>
      </c>
      <c r="B63" s="21" t="s">
        <v>237</v>
      </c>
      <c r="C63" s="21" t="s">
        <v>174</v>
      </c>
      <c r="D63" s="22">
        <v>38400</v>
      </c>
      <c r="E63" s="21" t="s">
        <v>30</v>
      </c>
      <c r="F63" s="23">
        <v>84.05</v>
      </c>
      <c r="G63" s="21" t="s">
        <v>40</v>
      </c>
      <c r="H63" s="21">
        <v>95</v>
      </c>
      <c r="I63" s="21">
        <v>52.5</v>
      </c>
      <c r="J63" s="21">
        <v>110</v>
      </c>
      <c r="K63" s="21">
        <f>SUM(H63:J63)</f>
        <v>257.5</v>
      </c>
      <c r="L63" s="21">
        <v>48.616999999999997</v>
      </c>
    </row>
    <row r="64" spans="1:12" ht="15.75" thickBot="1" x14ac:dyDescent="0.25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</row>
    <row r="65" spans="1:18" ht="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N65" s="31" t="s">
        <v>238</v>
      </c>
      <c r="O65" s="32"/>
      <c r="P65" s="32"/>
      <c r="Q65" s="32"/>
      <c r="R65" s="33"/>
    </row>
    <row r="66" spans="1:18" ht="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N66" s="7" t="s">
        <v>0</v>
      </c>
      <c r="O66" s="8" t="s">
        <v>1</v>
      </c>
      <c r="P66" s="8" t="s">
        <v>239</v>
      </c>
      <c r="Q66" s="8" t="s">
        <v>5</v>
      </c>
      <c r="R66" s="9" t="s">
        <v>11</v>
      </c>
    </row>
    <row r="67" spans="1:18" x14ac:dyDescent="0.2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N67" s="10">
        <v>1</v>
      </c>
      <c r="O67" s="11" t="s">
        <v>187</v>
      </c>
      <c r="P67" s="11">
        <v>390</v>
      </c>
      <c r="Q67" s="16">
        <v>57</v>
      </c>
      <c r="R67" s="12">
        <v>91.480999999999995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N68" s="10">
        <v>2</v>
      </c>
      <c r="O68" s="11" t="s">
        <v>202</v>
      </c>
      <c r="P68" s="11">
        <v>345</v>
      </c>
      <c r="Q68" s="16">
        <v>61.45</v>
      </c>
      <c r="R68" s="12">
        <v>76.724999999999994</v>
      </c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N69" s="10">
        <v>3</v>
      </c>
      <c r="O69" s="11" t="s">
        <v>203</v>
      </c>
      <c r="P69" s="11">
        <v>332.5</v>
      </c>
      <c r="Q69" s="16">
        <v>58.35</v>
      </c>
      <c r="R69" s="12">
        <v>76.659000000000006</v>
      </c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N70" s="10">
        <v>4</v>
      </c>
      <c r="O70" s="11" t="s">
        <v>188</v>
      </c>
      <c r="P70" s="11">
        <v>300</v>
      </c>
      <c r="Q70" s="16">
        <v>56.6</v>
      </c>
      <c r="R70" s="12">
        <v>70.744</v>
      </c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N71" s="10">
        <v>5</v>
      </c>
      <c r="O71" s="11" t="s">
        <v>215</v>
      </c>
      <c r="P71" s="11">
        <v>320</v>
      </c>
      <c r="Q71" s="16">
        <v>64.400000000000006</v>
      </c>
      <c r="R71" s="12">
        <v>69.043999999999997</v>
      </c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N72" s="10">
        <v>6</v>
      </c>
      <c r="O72" s="11" t="s">
        <v>214</v>
      </c>
      <c r="P72" s="11">
        <v>325</v>
      </c>
      <c r="Q72" s="16">
        <v>68.099999999999994</v>
      </c>
      <c r="R72" s="18">
        <v>67.83</v>
      </c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N73" s="10">
        <v>7</v>
      </c>
      <c r="O73" s="11" t="s">
        <v>189</v>
      </c>
      <c r="P73" s="11">
        <v>280</v>
      </c>
      <c r="Q73" s="16">
        <v>55.3</v>
      </c>
      <c r="R73" s="12">
        <v>67.221000000000004</v>
      </c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N74" s="10">
        <v>8</v>
      </c>
      <c r="O74" s="11" t="s">
        <v>190</v>
      </c>
      <c r="P74" s="11">
        <v>280</v>
      </c>
      <c r="Q74" s="16">
        <v>56.9</v>
      </c>
      <c r="R74" s="12">
        <v>65.765000000000001</v>
      </c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N75" s="10">
        <v>9</v>
      </c>
      <c r="O75" s="11" t="s">
        <v>216</v>
      </c>
      <c r="P75" s="11">
        <v>312.5</v>
      </c>
      <c r="Q75" s="16">
        <v>67.3</v>
      </c>
      <c r="R75" s="12">
        <v>65.665000000000006</v>
      </c>
    </row>
    <row r="76" spans="1:18" ht="15.75" thickBot="1" x14ac:dyDescent="0.25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N76" s="13">
        <v>10</v>
      </c>
      <c r="O76" s="14" t="s">
        <v>236</v>
      </c>
      <c r="P76" s="14">
        <v>342.5</v>
      </c>
      <c r="Q76" s="17">
        <v>87.7</v>
      </c>
      <c r="R76" s="15">
        <v>63.645000000000003</v>
      </c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2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2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2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2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2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2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2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2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2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2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2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2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2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2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2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2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2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2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2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2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2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2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2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2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2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2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2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2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2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2"/>
    </row>
    <row r="113" spans="1:12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2"/>
    </row>
    <row r="114" spans="1:12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2"/>
    </row>
    <row r="115" spans="1:12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2"/>
    </row>
    <row r="116" spans="1:12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2"/>
    </row>
    <row r="117" spans="1:12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2"/>
    </row>
    <row r="118" spans="1:12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2"/>
    </row>
    <row r="119" spans="1:12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2"/>
    </row>
    <row r="120" spans="1:12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2"/>
    </row>
    <row r="121" spans="1:12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2"/>
    </row>
    <row r="122" spans="1:12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2"/>
    </row>
    <row r="123" spans="1:12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2"/>
    </row>
    <row r="124" spans="1:12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2"/>
    </row>
    <row r="125" spans="1:12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2"/>
    </row>
    <row r="126" spans="1:12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2"/>
    </row>
    <row r="127" spans="1:12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2"/>
    </row>
    <row r="128" spans="1:12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2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2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2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2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2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2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2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2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2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2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2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2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2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2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2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2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2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2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2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2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2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2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2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2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2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2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2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2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2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2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2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2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2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2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2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2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2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2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2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2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2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2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2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2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2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2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2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2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2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2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2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2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2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2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2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2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2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2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2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2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2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2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2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2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2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2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2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2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2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2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2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2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2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2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2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2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2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2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2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2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2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2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2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2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2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2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2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2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2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2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2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2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2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2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2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2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2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2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2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2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2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2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2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2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2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2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2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2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2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2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2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2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2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2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2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2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2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2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2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2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2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2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2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2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2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2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2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2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2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2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2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2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2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2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2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2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2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2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2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2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2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2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2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2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2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2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2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2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2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2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2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2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2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2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2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2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2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2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2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2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2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2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2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2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2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2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2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2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2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2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2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2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2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2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2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2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2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2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2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2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2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2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2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2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2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2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2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2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2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2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2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2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2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2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2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2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2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2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2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2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2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2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2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2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2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2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2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2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2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2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2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2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2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2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2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2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2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2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2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2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2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2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2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2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2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2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2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2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2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2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2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2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2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2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2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2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2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2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2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2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2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2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2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2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2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2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2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2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2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2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2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2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2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2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2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2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2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2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2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2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2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2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2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2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2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2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2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2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2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2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2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2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2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2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2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2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2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2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2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2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2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2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2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2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2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2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2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2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2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2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2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2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2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2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2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2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2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2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2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2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2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2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2"/>
    </row>
  </sheetData>
  <mergeCells count="9">
    <mergeCell ref="A49:L49"/>
    <mergeCell ref="A56:L56"/>
    <mergeCell ref="A61:L61"/>
    <mergeCell ref="N65:R65"/>
    <mergeCell ref="A2:L2"/>
    <mergeCell ref="A5:L5"/>
    <mergeCell ref="A14:L14"/>
    <mergeCell ref="A28:L28"/>
    <mergeCell ref="A39:L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workbookViewId="0">
      <selection activeCell="J120" sqref="J120"/>
    </sheetView>
  </sheetViews>
  <sheetFormatPr defaultRowHeight="15" x14ac:dyDescent="0.2"/>
  <cols>
    <col min="2" max="2" width="28.3828125" bestFit="1" customWidth="1"/>
    <col min="4" max="4" width="11.296875" bestFit="1" customWidth="1"/>
    <col min="5" max="5" width="27.171875" bestFit="1" customWidth="1"/>
    <col min="7" max="7" width="35.51171875" bestFit="1" customWidth="1"/>
    <col min="11" max="11" width="12.375" bestFit="1" customWidth="1"/>
    <col min="15" max="15" width="32.41796875" bestFit="1" customWidth="1"/>
    <col min="16" max="16" width="12.375" bestFit="1" customWidth="1"/>
  </cols>
  <sheetData>
    <row r="1" spans="1:12" ht="18" x14ac:dyDescent="0.2">
      <c r="A1" s="35" t="s">
        <v>0</v>
      </c>
      <c r="B1" s="35" t="s">
        <v>1</v>
      </c>
      <c r="C1" s="35" t="s">
        <v>3</v>
      </c>
      <c r="D1" s="35" t="s">
        <v>2</v>
      </c>
      <c r="E1" s="35" t="s">
        <v>4</v>
      </c>
      <c r="F1" s="35" t="s">
        <v>5</v>
      </c>
      <c r="G1" s="35" t="s">
        <v>6</v>
      </c>
      <c r="H1" s="20" t="s">
        <v>8</v>
      </c>
      <c r="I1" s="20" t="s">
        <v>8</v>
      </c>
      <c r="J1" s="20" t="s">
        <v>8</v>
      </c>
      <c r="K1" s="20" t="s">
        <v>8</v>
      </c>
      <c r="L1" s="35" t="s">
        <v>11</v>
      </c>
    </row>
    <row r="2" spans="1:12" ht="18" x14ac:dyDescent="0.2">
      <c r="A2" s="35"/>
      <c r="B2" s="35"/>
      <c r="C2" s="35"/>
      <c r="D2" s="35"/>
      <c r="E2" s="35"/>
      <c r="F2" s="35"/>
      <c r="G2" s="35"/>
      <c r="H2" s="20">
        <v>1</v>
      </c>
      <c r="I2" s="20">
        <v>2</v>
      </c>
      <c r="J2" s="20">
        <v>3</v>
      </c>
      <c r="K2" s="20" t="s">
        <v>239</v>
      </c>
      <c r="L2" s="35"/>
    </row>
    <row r="3" spans="1:12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">
      <c r="A4" s="21">
        <v>1</v>
      </c>
      <c r="B4" s="21" t="s">
        <v>241</v>
      </c>
      <c r="C4" s="21" t="s">
        <v>21</v>
      </c>
      <c r="D4" s="22">
        <v>38170</v>
      </c>
      <c r="E4" s="21" t="s">
        <v>30</v>
      </c>
      <c r="F4" s="23">
        <v>58.65</v>
      </c>
      <c r="G4" s="21" t="s">
        <v>60</v>
      </c>
      <c r="H4" s="21">
        <v>100</v>
      </c>
      <c r="I4" s="21">
        <v>105</v>
      </c>
      <c r="J4" s="21">
        <v>110</v>
      </c>
      <c r="K4" s="21">
        <v>110</v>
      </c>
      <c r="L4" s="23">
        <v>66.599999999999994</v>
      </c>
    </row>
    <row r="5" spans="1:12" x14ac:dyDescent="0.2">
      <c r="A5" s="21">
        <v>2</v>
      </c>
      <c r="B5" s="21" t="s">
        <v>242</v>
      </c>
      <c r="C5" s="21" t="s">
        <v>21</v>
      </c>
      <c r="D5" s="22">
        <v>37760</v>
      </c>
      <c r="E5" s="21" t="s">
        <v>30</v>
      </c>
      <c r="F5" s="23">
        <v>57.4</v>
      </c>
      <c r="G5" s="21" t="s">
        <v>23</v>
      </c>
      <c r="H5" s="21">
        <v>85</v>
      </c>
      <c r="I5" s="21">
        <v>92.5</v>
      </c>
      <c r="J5" s="21">
        <v>95</v>
      </c>
      <c r="K5" s="21">
        <v>95</v>
      </c>
      <c r="L5" s="23">
        <v>58.21</v>
      </c>
    </row>
    <row r="6" spans="1:12" x14ac:dyDescent="0.2">
      <c r="A6" s="21">
        <v>3</v>
      </c>
      <c r="B6" s="21" t="s">
        <v>243</v>
      </c>
      <c r="C6" s="21" t="s">
        <v>21</v>
      </c>
      <c r="D6" s="22">
        <v>39049</v>
      </c>
      <c r="E6" s="21" t="s">
        <v>30</v>
      </c>
      <c r="F6" s="23">
        <v>54</v>
      </c>
      <c r="G6" s="21" t="s">
        <v>22</v>
      </c>
      <c r="H6" s="21">
        <v>85</v>
      </c>
      <c r="I6" s="21">
        <v>90</v>
      </c>
      <c r="J6" s="21">
        <v>92.5</v>
      </c>
      <c r="K6" s="21">
        <v>92.5</v>
      </c>
      <c r="L6" s="23">
        <v>58.66</v>
      </c>
    </row>
    <row r="7" spans="1:12" x14ac:dyDescent="0.2">
      <c r="A7" s="21">
        <v>4</v>
      </c>
      <c r="B7" s="21" t="s">
        <v>244</v>
      </c>
      <c r="C7" s="21" t="s">
        <v>21</v>
      </c>
      <c r="D7" s="22">
        <v>37659</v>
      </c>
      <c r="E7" s="21" t="s">
        <v>30</v>
      </c>
      <c r="F7" s="23">
        <v>56.6</v>
      </c>
      <c r="G7" s="21" t="s">
        <v>26</v>
      </c>
      <c r="H7" s="21">
        <v>85</v>
      </c>
      <c r="I7" s="21">
        <v>87.5</v>
      </c>
      <c r="J7" s="25">
        <v>95</v>
      </c>
      <c r="K7" s="21">
        <v>87.5</v>
      </c>
      <c r="L7" s="23">
        <v>54.04</v>
      </c>
    </row>
    <row r="8" spans="1:12" x14ac:dyDescent="0.2">
      <c r="A8" s="21">
        <v>5</v>
      </c>
      <c r="B8" s="21" t="s">
        <v>245</v>
      </c>
      <c r="C8" s="21" t="s">
        <v>21</v>
      </c>
      <c r="D8" s="22">
        <v>36633</v>
      </c>
      <c r="E8" s="21" t="s">
        <v>30</v>
      </c>
      <c r="F8" s="23">
        <v>56.7</v>
      </c>
      <c r="G8" s="21" t="s">
        <v>22</v>
      </c>
      <c r="H8" s="21">
        <v>80</v>
      </c>
      <c r="I8" s="25">
        <v>85</v>
      </c>
      <c r="J8" s="25">
        <v>85</v>
      </c>
      <c r="K8" s="21">
        <v>80</v>
      </c>
      <c r="L8" s="23">
        <v>49.36</v>
      </c>
    </row>
    <row r="9" spans="1:12" x14ac:dyDescent="0.2">
      <c r="A9" s="21">
        <v>6</v>
      </c>
      <c r="B9" s="21" t="s">
        <v>20</v>
      </c>
      <c r="C9" s="21" t="s">
        <v>21</v>
      </c>
      <c r="D9" s="22">
        <v>39081</v>
      </c>
      <c r="E9" s="21" t="s">
        <v>30</v>
      </c>
      <c r="F9" s="23">
        <v>59</v>
      </c>
      <c r="G9" s="21" t="s">
        <v>29</v>
      </c>
      <c r="H9" s="21">
        <v>55</v>
      </c>
      <c r="I9" s="21">
        <v>62.5</v>
      </c>
      <c r="J9" s="21">
        <v>70</v>
      </c>
      <c r="K9" s="21">
        <v>70</v>
      </c>
      <c r="L9" s="23">
        <v>42.24</v>
      </c>
    </row>
    <row r="10" spans="1:12" x14ac:dyDescent="0.2">
      <c r="A10" s="21">
        <v>7</v>
      </c>
      <c r="B10" s="21" t="s">
        <v>246</v>
      </c>
      <c r="C10" s="21" t="s">
        <v>21</v>
      </c>
      <c r="D10" s="22">
        <v>38824</v>
      </c>
      <c r="E10" s="21" t="s">
        <v>30</v>
      </c>
      <c r="F10" s="23">
        <v>58.2</v>
      </c>
      <c r="G10" s="21" t="s">
        <v>247</v>
      </c>
      <c r="H10" s="25">
        <v>60</v>
      </c>
      <c r="I10" s="21">
        <v>65</v>
      </c>
      <c r="J10" s="25">
        <v>70</v>
      </c>
      <c r="K10" s="21">
        <v>65</v>
      </c>
      <c r="L10" s="23">
        <v>39.520000000000003</v>
      </c>
    </row>
    <row r="11" spans="1:12" x14ac:dyDescent="0.2">
      <c r="A11" s="34" t="s">
        <v>31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">
      <c r="A12" s="21">
        <v>1</v>
      </c>
      <c r="B12" s="21" t="s">
        <v>248</v>
      </c>
      <c r="C12" s="21" t="s">
        <v>21</v>
      </c>
      <c r="D12" s="22">
        <v>37811</v>
      </c>
      <c r="E12" s="21" t="s">
        <v>30</v>
      </c>
      <c r="F12" s="23">
        <v>65.599999999999994</v>
      </c>
      <c r="G12" s="21" t="s">
        <v>24</v>
      </c>
      <c r="H12" s="21">
        <v>115</v>
      </c>
      <c r="I12" s="21">
        <v>117.5</v>
      </c>
      <c r="J12" s="21">
        <v>120</v>
      </c>
      <c r="K12" s="21">
        <v>120</v>
      </c>
      <c r="L12" s="23">
        <v>68.290000000000006</v>
      </c>
    </row>
    <row r="13" spans="1:12" x14ac:dyDescent="0.2">
      <c r="A13" s="21">
        <v>2</v>
      </c>
      <c r="B13" s="21" t="s">
        <v>36</v>
      </c>
      <c r="C13" s="21" t="s">
        <v>21</v>
      </c>
      <c r="D13" s="22">
        <v>39054</v>
      </c>
      <c r="E13" s="21" t="s">
        <v>30</v>
      </c>
      <c r="F13" s="23">
        <v>65.55</v>
      </c>
      <c r="G13" s="21" t="s">
        <v>39</v>
      </c>
      <c r="H13" s="21">
        <v>105</v>
      </c>
      <c r="I13" s="21">
        <v>110</v>
      </c>
      <c r="J13" s="21">
        <v>112.5</v>
      </c>
      <c r="K13" s="21">
        <v>112.5</v>
      </c>
      <c r="L13" s="23">
        <v>64.05</v>
      </c>
    </row>
    <row r="14" spans="1:12" x14ac:dyDescent="0.2">
      <c r="A14" s="21">
        <v>3</v>
      </c>
      <c r="B14" s="21" t="s">
        <v>249</v>
      </c>
      <c r="C14" s="21" t="s">
        <v>21</v>
      </c>
      <c r="D14" s="22">
        <v>38767</v>
      </c>
      <c r="E14" s="21" t="s">
        <v>30</v>
      </c>
      <c r="F14" s="23">
        <v>65.3</v>
      </c>
      <c r="G14" s="21" t="s">
        <v>25</v>
      </c>
      <c r="H14" s="25">
        <v>110</v>
      </c>
      <c r="I14" s="25">
        <v>110</v>
      </c>
      <c r="J14" s="21">
        <v>110</v>
      </c>
      <c r="K14" s="21">
        <v>110</v>
      </c>
      <c r="L14" s="23">
        <v>62.76</v>
      </c>
    </row>
    <row r="15" spans="1:12" x14ac:dyDescent="0.2">
      <c r="A15" s="21">
        <v>4</v>
      </c>
      <c r="B15" s="21" t="s">
        <v>250</v>
      </c>
      <c r="C15" s="21" t="s">
        <v>21</v>
      </c>
      <c r="D15" s="22">
        <v>39175</v>
      </c>
      <c r="E15" s="21" t="s">
        <v>30</v>
      </c>
      <c r="F15" s="23">
        <v>65.150000000000006</v>
      </c>
      <c r="G15" s="21" t="s">
        <v>24</v>
      </c>
      <c r="H15" s="25">
        <v>97.5</v>
      </c>
      <c r="I15" s="21">
        <v>97.5</v>
      </c>
      <c r="J15" s="21">
        <v>100</v>
      </c>
      <c r="K15" s="21">
        <v>100</v>
      </c>
      <c r="L15" s="23">
        <v>57.12</v>
      </c>
    </row>
    <row r="16" spans="1:12" x14ac:dyDescent="0.2">
      <c r="A16" s="21">
        <v>5</v>
      </c>
      <c r="B16" s="21" t="s">
        <v>38</v>
      </c>
      <c r="C16" s="21" t="s">
        <v>21</v>
      </c>
      <c r="D16" s="22">
        <v>38593</v>
      </c>
      <c r="E16" s="21" t="s">
        <v>30</v>
      </c>
      <c r="F16" s="23">
        <v>65.7</v>
      </c>
      <c r="G16" s="21" t="s">
        <v>41</v>
      </c>
      <c r="H16" s="21">
        <v>90</v>
      </c>
      <c r="I16" s="21">
        <v>100</v>
      </c>
      <c r="J16" s="25">
        <v>105</v>
      </c>
      <c r="K16" s="21">
        <v>100</v>
      </c>
      <c r="L16" s="23">
        <v>56.86</v>
      </c>
    </row>
    <row r="17" spans="1:12" x14ac:dyDescent="0.2">
      <c r="A17" s="21">
        <v>6</v>
      </c>
      <c r="B17" s="21" t="s">
        <v>35</v>
      </c>
      <c r="C17" s="21" t="s">
        <v>21</v>
      </c>
      <c r="D17" s="22">
        <v>38523</v>
      </c>
      <c r="E17" s="21" t="s">
        <v>30</v>
      </c>
      <c r="F17" s="23">
        <v>64</v>
      </c>
      <c r="G17" s="21" t="s">
        <v>40</v>
      </c>
      <c r="H17" s="21">
        <v>92.5</v>
      </c>
      <c r="I17" s="21">
        <v>97.5</v>
      </c>
      <c r="J17" s="25">
        <v>100</v>
      </c>
      <c r="K17" s="21">
        <v>97.5</v>
      </c>
      <c r="L17" s="23">
        <v>56.24</v>
      </c>
    </row>
    <row r="18" spans="1:12" x14ac:dyDescent="0.2">
      <c r="A18" s="21">
        <v>7</v>
      </c>
      <c r="B18" s="21" t="s">
        <v>34</v>
      </c>
      <c r="C18" s="21" t="s">
        <v>21</v>
      </c>
      <c r="D18" s="22">
        <v>37979</v>
      </c>
      <c r="E18" s="21" t="s">
        <v>30</v>
      </c>
      <c r="F18" s="23">
        <v>65.599999999999994</v>
      </c>
      <c r="G18" s="21" t="s">
        <v>251</v>
      </c>
      <c r="H18" s="21">
        <v>90</v>
      </c>
      <c r="I18" s="25">
        <v>100</v>
      </c>
      <c r="J18" s="25">
        <v>105</v>
      </c>
      <c r="K18" s="21">
        <v>90</v>
      </c>
      <c r="L18" s="23">
        <v>51.22</v>
      </c>
    </row>
    <row r="19" spans="1:12" x14ac:dyDescent="0.2">
      <c r="A19" s="34" t="s">
        <v>42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">
      <c r="A20" s="21">
        <v>1</v>
      </c>
      <c r="B20" s="21" t="s">
        <v>252</v>
      </c>
      <c r="C20" s="21" t="s">
        <v>21</v>
      </c>
      <c r="D20" s="22">
        <v>38488</v>
      </c>
      <c r="E20" s="21" t="s">
        <v>30</v>
      </c>
      <c r="F20" s="23">
        <v>71.849999999999994</v>
      </c>
      <c r="G20" s="21" t="s">
        <v>40</v>
      </c>
      <c r="H20" s="21">
        <v>127.5</v>
      </c>
      <c r="I20" s="21">
        <v>130</v>
      </c>
      <c r="J20" s="21">
        <v>135</v>
      </c>
      <c r="K20" s="21">
        <v>135</v>
      </c>
      <c r="L20" s="23">
        <v>73.14</v>
      </c>
    </row>
    <row r="21" spans="1:12" x14ac:dyDescent="0.2">
      <c r="A21" s="21">
        <v>2</v>
      </c>
      <c r="B21" s="21" t="s">
        <v>48</v>
      </c>
      <c r="C21" s="21" t="s">
        <v>21</v>
      </c>
      <c r="D21" s="22">
        <v>38154</v>
      </c>
      <c r="E21" s="21" t="s">
        <v>30</v>
      </c>
      <c r="F21" s="23">
        <v>73.25</v>
      </c>
      <c r="G21" s="21" t="s">
        <v>61</v>
      </c>
      <c r="H21" s="21">
        <v>125</v>
      </c>
      <c r="I21" s="25">
        <v>130</v>
      </c>
      <c r="J21" s="21" t="s">
        <v>43</v>
      </c>
      <c r="K21" s="21">
        <v>125</v>
      </c>
      <c r="L21" s="23">
        <v>67.02</v>
      </c>
    </row>
    <row r="22" spans="1:12" x14ac:dyDescent="0.2">
      <c r="A22" s="21">
        <v>3</v>
      </c>
      <c r="B22" s="21" t="s">
        <v>253</v>
      </c>
      <c r="C22" s="21" t="s">
        <v>21</v>
      </c>
      <c r="D22" s="22">
        <v>37963</v>
      </c>
      <c r="E22" s="21" t="s">
        <v>30</v>
      </c>
      <c r="F22" s="23">
        <v>72.75</v>
      </c>
      <c r="G22" s="21" t="s">
        <v>60</v>
      </c>
      <c r="H22" s="21">
        <v>107.5</v>
      </c>
      <c r="I22" s="21">
        <v>115</v>
      </c>
      <c r="J22" s="21">
        <v>120</v>
      </c>
      <c r="K22" s="21">
        <v>120</v>
      </c>
      <c r="L22" s="23">
        <v>64.58</v>
      </c>
    </row>
    <row r="23" spans="1:12" x14ac:dyDescent="0.2">
      <c r="A23" s="21">
        <v>4</v>
      </c>
      <c r="B23" s="21" t="s">
        <v>254</v>
      </c>
      <c r="C23" s="21" t="s">
        <v>21</v>
      </c>
      <c r="D23" s="22">
        <v>38837</v>
      </c>
      <c r="E23" s="21" t="s">
        <v>30</v>
      </c>
      <c r="F23" s="23">
        <v>73.95</v>
      </c>
      <c r="G23" s="21" t="s">
        <v>24</v>
      </c>
      <c r="H23" s="21">
        <v>110</v>
      </c>
      <c r="I23" s="25">
        <v>115</v>
      </c>
      <c r="J23" s="21">
        <v>117.5</v>
      </c>
      <c r="K23" s="21">
        <v>117.5</v>
      </c>
      <c r="L23" s="23">
        <v>62.69</v>
      </c>
    </row>
    <row r="24" spans="1:12" x14ac:dyDescent="0.2">
      <c r="A24" s="21">
        <v>5</v>
      </c>
      <c r="B24" s="21" t="s">
        <v>255</v>
      </c>
      <c r="C24" s="21" t="s">
        <v>21</v>
      </c>
      <c r="D24" s="22">
        <v>38918</v>
      </c>
      <c r="E24" s="21" t="s">
        <v>30</v>
      </c>
      <c r="F24" s="23">
        <v>72.5</v>
      </c>
      <c r="G24" s="21" t="s">
        <v>73</v>
      </c>
      <c r="H24" s="21">
        <v>110</v>
      </c>
      <c r="I24" s="21">
        <v>115</v>
      </c>
      <c r="J24" s="25">
        <v>120</v>
      </c>
      <c r="K24" s="21">
        <v>115</v>
      </c>
      <c r="L24" s="23">
        <v>62</v>
      </c>
    </row>
    <row r="25" spans="1:12" x14ac:dyDescent="0.2">
      <c r="A25" s="21">
        <v>6</v>
      </c>
      <c r="B25" s="21" t="s">
        <v>256</v>
      </c>
      <c r="C25" s="21" t="s">
        <v>21</v>
      </c>
      <c r="D25" s="22">
        <v>38427</v>
      </c>
      <c r="E25" s="21" t="s">
        <v>30</v>
      </c>
      <c r="F25" s="23">
        <v>71.2</v>
      </c>
      <c r="G25" s="21" t="s">
        <v>251</v>
      </c>
      <c r="H25" s="21">
        <v>90</v>
      </c>
      <c r="I25" s="21">
        <v>105</v>
      </c>
      <c r="J25" s="21">
        <v>112.5</v>
      </c>
      <c r="K25" s="21">
        <v>112.5</v>
      </c>
      <c r="L25" s="23">
        <v>61.24</v>
      </c>
    </row>
    <row r="26" spans="1:12" x14ac:dyDescent="0.2">
      <c r="A26" s="21">
        <v>7</v>
      </c>
      <c r="B26" s="21" t="s">
        <v>257</v>
      </c>
      <c r="C26" s="21" t="s">
        <v>21</v>
      </c>
      <c r="D26" s="22">
        <v>38112</v>
      </c>
      <c r="E26" s="21" t="s">
        <v>30</v>
      </c>
      <c r="F26" s="23">
        <v>73.05</v>
      </c>
      <c r="G26" s="21" t="s">
        <v>251</v>
      </c>
      <c r="H26" s="21">
        <v>110</v>
      </c>
      <c r="I26" s="21">
        <v>112.5</v>
      </c>
      <c r="J26" s="25">
        <v>115</v>
      </c>
      <c r="K26" s="21">
        <v>112.5</v>
      </c>
      <c r="L26" s="23">
        <v>60.41</v>
      </c>
    </row>
    <row r="27" spans="1:12" x14ac:dyDescent="0.2">
      <c r="A27" s="21">
        <v>8</v>
      </c>
      <c r="B27" s="21" t="s">
        <v>258</v>
      </c>
      <c r="C27" s="21" t="s">
        <v>21</v>
      </c>
      <c r="D27" s="22">
        <v>38738</v>
      </c>
      <c r="E27" s="21" t="s">
        <v>30</v>
      </c>
      <c r="F27" s="23">
        <v>73.2</v>
      </c>
      <c r="G27" s="21" t="s">
        <v>22</v>
      </c>
      <c r="H27" s="21">
        <v>112.5</v>
      </c>
      <c r="I27" s="25">
        <v>117.5</v>
      </c>
      <c r="J27" s="25">
        <v>117.5</v>
      </c>
      <c r="K27" s="21">
        <v>112.5</v>
      </c>
      <c r="L27" s="23">
        <v>60.34</v>
      </c>
    </row>
    <row r="28" spans="1:12" x14ac:dyDescent="0.2">
      <c r="A28" s="21">
        <v>9</v>
      </c>
      <c r="B28" s="21" t="s">
        <v>58</v>
      </c>
      <c r="C28" s="21" t="s">
        <v>21</v>
      </c>
      <c r="D28" s="22">
        <v>38174</v>
      </c>
      <c r="E28" s="21" t="s">
        <v>30</v>
      </c>
      <c r="F28" s="23">
        <v>71.75</v>
      </c>
      <c r="G28" s="21" t="s">
        <v>41</v>
      </c>
      <c r="H28" s="21">
        <v>100</v>
      </c>
      <c r="I28" s="21">
        <v>105</v>
      </c>
      <c r="J28" s="25">
        <v>107.5</v>
      </c>
      <c r="K28" s="21">
        <v>105</v>
      </c>
      <c r="L28" s="23">
        <v>56.93</v>
      </c>
    </row>
    <row r="29" spans="1:12" x14ac:dyDescent="0.2">
      <c r="A29" s="21">
        <v>10</v>
      </c>
      <c r="B29" s="21" t="s">
        <v>259</v>
      </c>
      <c r="C29" s="21" t="s">
        <v>21</v>
      </c>
      <c r="D29" s="22">
        <v>38899</v>
      </c>
      <c r="E29" s="21" t="s">
        <v>30</v>
      </c>
      <c r="F29" s="23">
        <v>74</v>
      </c>
      <c r="G29" s="21" t="s">
        <v>25</v>
      </c>
      <c r="H29" s="21">
        <v>92.5</v>
      </c>
      <c r="I29" s="21">
        <v>100</v>
      </c>
      <c r="J29" s="21">
        <v>105</v>
      </c>
      <c r="K29" s="21">
        <v>105</v>
      </c>
      <c r="L29" s="23">
        <v>56</v>
      </c>
    </row>
    <row r="30" spans="1:12" x14ac:dyDescent="0.2">
      <c r="A30" s="21">
        <v>11</v>
      </c>
      <c r="B30" s="21" t="s">
        <v>260</v>
      </c>
      <c r="C30" s="21" t="s">
        <v>21</v>
      </c>
      <c r="D30" s="22">
        <v>38366</v>
      </c>
      <c r="E30" s="21" t="s">
        <v>30</v>
      </c>
      <c r="F30" s="23">
        <v>71.400000000000006</v>
      </c>
      <c r="G30" s="21" t="s">
        <v>40</v>
      </c>
      <c r="H30" s="21">
        <v>90</v>
      </c>
      <c r="I30" s="21">
        <v>95</v>
      </c>
      <c r="J30" s="21">
        <v>100</v>
      </c>
      <c r="K30" s="21">
        <v>100</v>
      </c>
      <c r="L30" s="23">
        <v>54.36</v>
      </c>
    </row>
    <row r="31" spans="1:12" x14ac:dyDescent="0.2">
      <c r="A31" s="21">
        <v>12</v>
      </c>
      <c r="B31" s="21" t="s">
        <v>261</v>
      </c>
      <c r="C31" s="21" t="s">
        <v>21</v>
      </c>
      <c r="D31" s="22">
        <v>38560</v>
      </c>
      <c r="E31" s="21" t="s">
        <v>30</v>
      </c>
      <c r="F31" s="23">
        <v>72.8</v>
      </c>
      <c r="G31" s="21" t="s">
        <v>251</v>
      </c>
      <c r="H31" s="25">
        <v>100</v>
      </c>
      <c r="I31" s="21">
        <v>100</v>
      </c>
      <c r="J31" s="25">
        <v>117.5</v>
      </c>
      <c r="K31" s="21">
        <v>100</v>
      </c>
      <c r="L31" s="23">
        <v>53.8</v>
      </c>
    </row>
    <row r="32" spans="1:12" x14ac:dyDescent="0.2">
      <c r="A32" s="21">
        <v>13</v>
      </c>
      <c r="B32" s="21" t="s">
        <v>262</v>
      </c>
      <c r="C32" s="21" t="s">
        <v>21</v>
      </c>
      <c r="D32" s="22">
        <v>38839</v>
      </c>
      <c r="E32" s="21" t="s">
        <v>30</v>
      </c>
      <c r="F32" s="23">
        <v>72.849999999999994</v>
      </c>
      <c r="G32" s="21" t="s">
        <v>131</v>
      </c>
      <c r="H32" s="21">
        <v>85</v>
      </c>
      <c r="I32" s="21">
        <v>90</v>
      </c>
      <c r="J32" s="21">
        <v>95</v>
      </c>
      <c r="K32" s="21">
        <v>95</v>
      </c>
      <c r="L32" s="23">
        <v>51.09</v>
      </c>
    </row>
    <row r="33" spans="1:12" x14ac:dyDescent="0.2">
      <c r="A33" s="21">
        <v>14</v>
      </c>
      <c r="B33" s="21" t="s">
        <v>263</v>
      </c>
      <c r="C33" s="21" t="s">
        <v>21</v>
      </c>
      <c r="D33" s="22">
        <v>37974</v>
      </c>
      <c r="E33" s="21" t="s">
        <v>30</v>
      </c>
      <c r="F33" s="23">
        <v>73.95</v>
      </c>
      <c r="G33" s="21" t="s">
        <v>264</v>
      </c>
      <c r="H33" s="21">
        <v>95</v>
      </c>
      <c r="I33" s="25">
        <v>102.5</v>
      </c>
      <c r="J33" s="25">
        <v>105</v>
      </c>
      <c r="K33" s="21">
        <v>95</v>
      </c>
      <c r="L33" s="23">
        <v>50.68</v>
      </c>
    </row>
    <row r="34" spans="1:12" x14ac:dyDescent="0.2">
      <c r="A34" s="34" t="s">
        <v>67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2">
      <c r="A35" s="21">
        <v>1</v>
      </c>
      <c r="B35" s="21" t="s">
        <v>265</v>
      </c>
      <c r="C35" s="21" t="s">
        <v>21</v>
      </c>
      <c r="D35" s="21" t="s">
        <v>284</v>
      </c>
      <c r="E35" s="21" t="s">
        <v>30</v>
      </c>
      <c r="F35" s="23">
        <v>83</v>
      </c>
      <c r="G35" s="21" t="s">
        <v>27</v>
      </c>
      <c r="H35" s="21">
        <v>147.5</v>
      </c>
      <c r="I35" s="21">
        <v>152.5</v>
      </c>
      <c r="J35" s="21" t="s">
        <v>43</v>
      </c>
      <c r="K35" s="21">
        <v>152.5</v>
      </c>
      <c r="L35" s="23">
        <v>76.599999999999994</v>
      </c>
    </row>
    <row r="36" spans="1:12" x14ac:dyDescent="0.2">
      <c r="A36" s="21">
        <v>2</v>
      </c>
      <c r="B36" s="21" t="s">
        <v>266</v>
      </c>
      <c r="C36" s="21" t="s">
        <v>21</v>
      </c>
      <c r="D36" s="22">
        <v>37788</v>
      </c>
      <c r="E36" s="21" t="s">
        <v>30</v>
      </c>
      <c r="F36" s="23">
        <v>80.25</v>
      </c>
      <c r="G36" s="21" t="s">
        <v>22</v>
      </c>
      <c r="H36" s="25">
        <v>150</v>
      </c>
      <c r="I36" s="21">
        <v>150</v>
      </c>
      <c r="J36" s="25">
        <v>155</v>
      </c>
      <c r="K36" s="21">
        <v>150</v>
      </c>
      <c r="L36" s="23">
        <v>76.66</v>
      </c>
    </row>
    <row r="37" spans="1:12" x14ac:dyDescent="0.2">
      <c r="A37" s="21">
        <v>3</v>
      </c>
      <c r="B37" s="21" t="s">
        <v>267</v>
      </c>
      <c r="C37" s="21" t="s">
        <v>21</v>
      </c>
      <c r="D37" s="22">
        <v>38596</v>
      </c>
      <c r="E37" s="21" t="s">
        <v>30</v>
      </c>
      <c r="F37" s="23">
        <v>82.45</v>
      </c>
      <c r="G37" s="21" t="s">
        <v>60</v>
      </c>
      <c r="H37" s="21">
        <v>145</v>
      </c>
      <c r="I37" s="21">
        <v>150</v>
      </c>
      <c r="J37" s="25">
        <v>155</v>
      </c>
      <c r="K37" s="21">
        <v>150</v>
      </c>
      <c r="L37" s="23">
        <v>75.599999999999994</v>
      </c>
    </row>
    <row r="38" spans="1:12" x14ac:dyDescent="0.2">
      <c r="A38" s="21">
        <v>4</v>
      </c>
      <c r="B38" s="21" t="s">
        <v>268</v>
      </c>
      <c r="C38" s="21" t="s">
        <v>21</v>
      </c>
      <c r="D38" s="22">
        <v>38358</v>
      </c>
      <c r="E38" s="21" t="s">
        <v>30</v>
      </c>
      <c r="F38" s="23">
        <v>80.349999999999994</v>
      </c>
      <c r="G38" s="21" t="s">
        <v>40</v>
      </c>
      <c r="H38" s="21">
        <v>140</v>
      </c>
      <c r="I38" s="21">
        <v>145</v>
      </c>
      <c r="J38" s="25">
        <v>152.5</v>
      </c>
      <c r="K38" s="21">
        <v>145</v>
      </c>
      <c r="L38" s="23">
        <v>74.06</v>
      </c>
    </row>
    <row r="39" spans="1:12" x14ac:dyDescent="0.2">
      <c r="A39" s="21">
        <v>5</v>
      </c>
      <c r="B39" s="21" t="s">
        <v>85</v>
      </c>
      <c r="C39" s="21" t="s">
        <v>21</v>
      </c>
      <c r="D39" s="22">
        <v>37649</v>
      </c>
      <c r="E39" s="21" t="s">
        <v>30</v>
      </c>
      <c r="F39" s="23">
        <v>82.4</v>
      </c>
      <c r="G39" s="21" t="s">
        <v>61</v>
      </c>
      <c r="H39" s="21">
        <v>140</v>
      </c>
      <c r="I39" s="21">
        <v>145</v>
      </c>
      <c r="J39" s="25">
        <v>150</v>
      </c>
      <c r="K39" s="21">
        <v>145</v>
      </c>
      <c r="L39" s="23">
        <v>73.099999999999994</v>
      </c>
    </row>
    <row r="40" spans="1:12" x14ac:dyDescent="0.2">
      <c r="A40" s="21">
        <v>6</v>
      </c>
      <c r="B40" s="21" t="s">
        <v>269</v>
      </c>
      <c r="C40" s="21" t="s">
        <v>21</v>
      </c>
      <c r="D40" s="22">
        <v>38568</v>
      </c>
      <c r="E40" s="21" t="s">
        <v>30</v>
      </c>
      <c r="F40" s="23">
        <v>82.5</v>
      </c>
      <c r="G40" s="21" t="s">
        <v>26</v>
      </c>
      <c r="H40" s="21">
        <v>135</v>
      </c>
      <c r="I40" s="21">
        <v>140</v>
      </c>
      <c r="J40" s="21">
        <v>145</v>
      </c>
      <c r="K40" s="21">
        <v>145</v>
      </c>
      <c r="L40" s="23">
        <v>73.06</v>
      </c>
    </row>
    <row r="41" spans="1:12" x14ac:dyDescent="0.2">
      <c r="A41" s="21">
        <v>7</v>
      </c>
      <c r="B41" s="21" t="s">
        <v>270</v>
      </c>
      <c r="C41" s="21" t="s">
        <v>21</v>
      </c>
      <c r="D41" s="22">
        <v>38845</v>
      </c>
      <c r="E41" s="21" t="s">
        <v>30</v>
      </c>
      <c r="F41" s="23">
        <v>82.15</v>
      </c>
      <c r="G41" s="21" t="s">
        <v>61</v>
      </c>
      <c r="H41" s="21">
        <v>130</v>
      </c>
      <c r="I41" s="21">
        <v>137.5</v>
      </c>
      <c r="J41" s="25">
        <v>140</v>
      </c>
      <c r="K41" s="21">
        <v>137.5</v>
      </c>
      <c r="L41" s="23">
        <v>69.430000000000007</v>
      </c>
    </row>
    <row r="42" spans="1:12" x14ac:dyDescent="0.2">
      <c r="A42" s="21">
        <v>8</v>
      </c>
      <c r="B42" s="21" t="s">
        <v>271</v>
      </c>
      <c r="C42" s="21" t="s">
        <v>21</v>
      </c>
      <c r="D42" s="22">
        <v>37983</v>
      </c>
      <c r="E42" s="21" t="s">
        <v>30</v>
      </c>
      <c r="F42" s="23">
        <v>81.900000000000006</v>
      </c>
      <c r="G42" s="21" t="s">
        <v>24</v>
      </c>
      <c r="H42" s="21">
        <v>120</v>
      </c>
      <c r="I42" s="21">
        <v>130</v>
      </c>
      <c r="J42" s="21">
        <v>135</v>
      </c>
      <c r="K42" s="21">
        <v>135</v>
      </c>
      <c r="L42" s="23">
        <v>68.28</v>
      </c>
    </row>
    <row r="43" spans="1:12" x14ac:dyDescent="0.2">
      <c r="A43" s="21">
        <v>9</v>
      </c>
      <c r="B43" s="21" t="s">
        <v>83</v>
      </c>
      <c r="C43" s="21" t="s">
        <v>21</v>
      </c>
      <c r="D43" s="22">
        <v>38939</v>
      </c>
      <c r="E43" s="21" t="s">
        <v>30</v>
      </c>
      <c r="F43" s="23">
        <v>82.3</v>
      </c>
      <c r="G43" s="21" t="s">
        <v>29</v>
      </c>
      <c r="H43" s="21">
        <v>130</v>
      </c>
      <c r="I43" s="25">
        <v>135</v>
      </c>
      <c r="J43" s="21">
        <v>135</v>
      </c>
      <c r="K43" s="21">
        <v>135</v>
      </c>
      <c r="L43" s="23">
        <v>68.099999999999994</v>
      </c>
    </row>
    <row r="44" spans="1:12" x14ac:dyDescent="0.2">
      <c r="A44" s="21">
        <v>10</v>
      </c>
      <c r="B44" s="21" t="s">
        <v>272</v>
      </c>
      <c r="C44" s="21" t="s">
        <v>21</v>
      </c>
      <c r="D44" s="22">
        <v>38028</v>
      </c>
      <c r="E44" s="21" t="s">
        <v>30</v>
      </c>
      <c r="F44" s="23">
        <v>82.75</v>
      </c>
      <c r="G44" s="21" t="s">
        <v>23</v>
      </c>
      <c r="H44" s="21">
        <v>130</v>
      </c>
      <c r="I44" s="25">
        <v>137.5</v>
      </c>
      <c r="J44" s="25">
        <v>137.5</v>
      </c>
      <c r="K44" s="21">
        <v>130</v>
      </c>
      <c r="L44" s="23">
        <v>65.400000000000006</v>
      </c>
    </row>
    <row r="45" spans="1:12" x14ac:dyDescent="0.2">
      <c r="A45" s="21">
        <v>11</v>
      </c>
      <c r="B45" s="21" t="s">
        <v>273</v>
      </c>
      <c r="C45" s="21" t="s">
        <v>21</v>
      </c>
      <c r="D45" s="22">
        <v>38448</v>
      </c>
      <c r="E45" s="21" t="s">
        <v>30</v>
      </c>
      <c r="F45" s="23">
        <v>81.7</v>
      </c>
      <c r="G45" s="21" t="s">
        <v>131</v>
      </c>
      <c r="H45" s="21">
        <v>120</v>
      </c>
      <c r="I45" s="21">
        <v>127.5</v>
      </c>
      <c r="J45" s="25">
        <v>130</v>
      </c>
      <c r="K45" s="21">
        <v>127.5</v>
      </c>
      <c r="L45" s="23">
        <v>64.56</v>
      </c>
    </row>
    <row r="46" spans="1:12" x14ac:dyDescent="0.2">
      <c r="A46" s="21">
        <v>12</v>
      </c>
      <c r="B46" s="21" t="s">
        <v>123</v>
      </c>
      <c r="C46" s="21" t="s">
        <v>21</v>
      </c>
      <c r="D46" s="22">
        <v>38818</v>
      </c>
      <c r="E46" s="21" t="s">
        <v>30</v>
      </c>
      <c r="F46" s="23">
        <v>83</v>
      </c>
      <c r="G46" s="21" t="s">
        <v>251</v>
      </c>
      <c r="H46" s="21">
        <v>120</v>
      </c>
      <c r="I46" s="21">
        <v>127.5</v>
      </c>
      <c r="J46" s="25">
        <v>135</v>
      </c>
      <c r="K46" s="21">
        <v>127.5</v>
      </c>
      <c r="L46" s="23">
        <v>64.040000000000006</v>
      </c>
    </row>
    <row r="47" spans="1:12" x14ac:dyDescent="0.2">
      <c r="A47" s="21">
        <v>13</v>
      </c>
      <c r="B47" s="21" t="s">
        <v>88</v>
      </c>
      <c r="C47" s="21" t="s">
        <v>21</v>
      </c>
      <c r="D47" s="22">
        <v>38389</v>
      </c>
      <c r="E47" s="21" t="s">
        <v>30</v>
      </c>
      <c r="F47" s="23">
        <v>81.75</v>
      </c>
      <c r="G47" s="21" t="s">
        <v>29</v>
      </c>
      <c r="H47" s="21">
        <v>117.5</v>
      </c>
      <c r="I47" s="21">
        <v>120</v>
      </c>
      <c r="J47" s="21">
        <v>122.5</v>
      </c>
      <c r="K47" s="21">
        <v>122.5</v>
      </c>
      <c r="L47" s="23">
        <v>62.01</v>
      </c>
    </row>
    <row r="48" spans="1:12" x14ac:dyDescent="0.2">
      <c r="A48" s="21">
        <v>14</v>
      </c>
      <c r="B48" s="21" t="s">
        <v>274</v>
      </c>
      <c r="C48" s="21" t="s">
        <v>21</v>
      </c>
      <c r="D48" s="22">
        <v>38157</v>
      </c>
      <c r="E48" s="21" t="s">
        <v>30</v>
      </c>
      <c r="F48" s="23">
        <v>78.05</v>
      </c>
      <c r="G48" s="21" t="s">
        <v>133</v>
      </c>
      <c r="H48" s="21">
        <v>107.5</v>
      </c>
      <c r="I48" s="21">
        <v>112.5</v>
      </c>
      <c r="J48" s="21">
        <v>117.5</v>
      </c>
      <c r="K48" s="21">
        <v>117.5</v>
      </c>
      <c r="L48" s="23">
        <v>60.93</v>
      </c>
    </row>
    <row r="49" spans="1:12" x14ac:dyDescent="0.2">
      <c r="A49" s="21">
        <v>15</v>
      </c>
      <c r="B49" s="21" t="s">
        <v>275</v>
      </c>
      <c r="C49" s="21" t="s">
        <v>21</v>
      </c>
      <c r="D49" s="22">
        <v>37476</v>
      </c>
      <c r="E49" s="21" t="s">
        <v>30</v>
      </c>
      <c r="F49" s="23">
        <v>82.25</v>
      </c>
      <c r="G49" s="21" t="s">
        <v>66</v>
      </c>
      <c r="H49" s="21">
        <v>110</v>
      </c>
      <c r="I49" s="21">
        <v>115</v>
      </c>
      <c r="J49" s="21">
        <v>117.5</v>
      </c>
      <c r="K49" s="21">
        <v>117.5</v>
      </c>
      <c r="L49" s="23">
        <v>59.29</v>
      </c>
    </row>
    <row r="50" spans="1:12" x14ac:dyDescent="0.2">
      <c r="A50" s="21">
        <v>16</v>
      </c>
      <c r="B50" s="21" t="s">
        <v>276</v>
      </c>
      <c r="C50" s="21" t="s">
        <v>21</v>
      </c>
      <c r="D50" s="22">
        <v>38698</v>
      </c>
      <c r="E50" s="21" t="s">
        <v>30</v>
      </c>
      <c r="F50" s="23">
        <v>83</v>
      </c>
      <c r="G50" s="21" t="s">
        <v>71</v>
      </c>
      <c r="H50" s="25">
        <v>115</v>
      </c>
      <c r="I50" s="21">
        <v>115</v>
      </c>
      <c r="J50" s="21">
        <v>117.5</v>
      </c>
      <c r="K50" s="21">
        <v>117.5</v>
      </c>
      <c r="L50" s="23">
        <v>59.02</v>
      </c>
    </row>
    <row r="51" spans="1:12" x14ac:dyDescent="0.2">
      <c r="A51" s="21">
        <v>17</v>
      </c>
      <c r="B51" s="21" t="s">
        <v>277</v>
      </c>
      <c r="C51" s="21" t="s">
        <v>21</v>
      </c>
      <c r="D51" s="22">
        <v>38508</v>
      </c>
      <c r="E51" s="21" t="s">
        <v>30</v>
      </c>
      <c r="F51" s="23">
        <v>80.45</v>
      </c>
      <c r="G51" s="21" t="s">
        <v>24</v>
      </c>
      <c r="H51" s="25">
        <v>115</v>
      </c>
      <c r="I51" s="25">
        <v>115</v>
      </c>
      <c r="J51" s="26">
        <v>115</v>
      </c>
      <c r="K51" s="21">
        <v>115</v>
      </c>
      <c r="L51" s="23">
        <v>58.7</v>
      </c>
    </row>
    <row r="52" spans="1:12" x14ac:dyDescent="0.2">
      <c r="A52" s="21">
        <v>18</v>
      </c>
      <c r="B52" s="21" t="s">
        <v>278</v>
      </c>
      <c r="C52" s="21" t="s">
        <v>21</v>
      </c>
      <c r="D52" s="22">
        <v>38334</v>
      </c>
      <c r="E52" s="21" t="s">
        <v>30</v>
      </c>
      <c r="F52" s="23">
        <v>81.7</v>
      </c>
      <c r="G52" s="21" t="s">
        <v>285</v>
      </c>
      <c r="H52" s="21">
        <v>107.5</v>
      </c>
      <c r="I52" s="21">
        <v>110</v>
      </c>
      <c r="J52" s="21">
        <v>115</v>
      </c>
      <c r="K52" s="21">
        <v>115</v>
      </c>
      <c r="L52" s="23">
        <v>58.23</v>
      </c>
    </row>
    <row r="53" spans="1:12" x14ac:dyDescent="0.2">
      <c r="A53" s="21">
        <v>19</v>
      </c>
      <c r="B53" s="21" t="s">
        <v>94</v>
      </c>
      <c r="C53" s="21" t="s">
        <v>21</v>
      </c>
      <c r="D53" s="22">
        <v>38353</v>
      </c>
      <c r="E53" s="21" t="s">
        <v>30</v>
      </c>
      <c r="F53" s="23">
        <v>81.05</v>
      </c>
      <c r="G53" s="21" t="s">
        <v>71</v>
      </c>
      <c r="H53" s="21">
        <v>105</v>
      </c>
      <c r="I53" s="21">
        <v>112.5</v>
      </c>
      <c r="J53" s="25">
        <v>120</v>
      </c>
      <c r="K53" s="21">
        <v>112.5</v>
      </c>
      <c r="L53" s="23">
        <v>57.2</v>
      </c>
    </row>
    <row r="54" spans="1:12" x14ac:dyDescent="0.2">
      <c r="A54" s="21">
        <v>20</v>
      </c>
      <c r="B54" s="21" t="s">
        <v>77</v>
      </c>
      <c r="C54" s="21" t="s">
        <v>21</v>
      </c>
      <c r="D54" s="22">
        <v>37297</v>
      </c>
      <c r="E54" s="21" t="s">
        <v>30</v>
      </c>
      <c r="F54" s="23">
        <v>82.5</v>
      </c>
      <c r="G54" s="21" t="s">
        <v>251</v>
      </c>
      <c r="H54" s="21">
        <v>110</v>
      </c>
      <c r="I54" s="25">
        <v>115</v>
      </c>
      <c r="J54" s="25">
        <v>115</v>
      </c>
      <c r="K54" s="21">
        <v>110</v>
      </c>
      <c r="L54" s="23">
        <v>55.42</v>
      </c>
    </row>
    <row r="55" spans="1:12" x14ac:dyDescent="0.2">
      <c r="A55" s="21">
        <v>21</v>
      </c>
      <c r="B55" s="21" t="s">
        <v>279</v>
      </c>
      <c r="C55" s="21" t="s">
        <v>21</v>
      </c>
      <c r="D55" s="22">
        <v>37817</v>
      </c>
      <c r="E55" s="21" t="s">
        <v>30</v>
      </c>
      <c r="F55" s="23">
        <v>78.25</v>
      </c>
      <c r="G55" s="21" t="s">
        <v>71</v>
      </c>
      <c r="H55" s="21">
        <v>100</v>
      </c>
      <c r="I55" s="21">
        <v>107.5</v>
      </c>
      <c r="J55" s="25">
        <v>110</v>
      </c>
      <c r="K55" s="21">
        <v>107.5</v>
      </c>
      <c r="L55" s="23">
        <v>55.67</v>
      </c>
    </row>
    <row r="56" spans="1:12" x14ac:dyDescent="0.2">
      <c r="A56" s="21">
        <v>22</v>
      </c>
      <c r="B56" s="21" t="s">
        <v>280</v>
      </c>
      <c r="C56" s="21" t="s">
        <v>21</v>
      </c>
      <c r="D56" s="22">
        <v>38083</v>
      </c>
      <c r="E56" s="21" t="s">
        <v>30</v>
      </c>
      <c r="F56" s="23">
        <v>81</v>
      </c>
      <c r="G56" s="21" t="s">
        <v>71</v>
      </c>
      <c r="H56" s="21">
        <v>90</v>
      </c>
      <c r="I56" s="25">
        <v>97.5</v>
      </c>
      <c r="J56" s="21">
        <v>100</v>
      </c>
      <c r="K56" s="21">
        <v>100</v>
      </c>
      <c r="L56" s="23">
        <v>50.86</v>
      </c>
    </row>
    <row r="57" spans="1:12" x14ac:dyDescent="0.2">
      <c r="A57" s="21">
        <v>23</v>
      </c>
      <c r="B57" s="21" t="s">
        <v>96</v>
      </c>
      <c r="C57" s="21" t="s">
        <v>21</v>
      </c>
      <c r="D57" s="22">
        <v>38875</v>
      </c>
      <c r="E57" s="21" t="s">
        <v>30</v>
      </c>
      <c r="F57" s="23">
        <v>81.099999999999994</v>
      </c>
      <c r="G57" s="21" t="s">
        <v>251</v>
      </c>
      <c r="H57" s="21">
        <v>90</v>
      </c>
      <c r="I57" s="21">
        <v>100</v>
      </c>
      <c r="J57" s="25">
        <v>110</v>
      </c>
      <c r="K57" s="21">
        <v>100</v>
      </c>
      <c r="L57" s="23">
        <v>50.83</v>
      </c>
    </row>
    <row r="58" spans="1:12" x14ac:dyDescent="0.2">
      <c r="A58" s="21">
        <v>24</v>
      </c>
      <c r="B58" s="21" t="s">
        <v>281</v>
      </c>
      <c r="C58" s="21" t="s">
        <v>21</v>
      </c>
      <c r="D58" s="22">
        <v>38948</v>
      </c>
      <c r="E58" s="21" t="s">
        <v>30</v>
      </c>
      <c r="F58" s="23">
        <v>81.7</v>
      </c>
      <c r="G58" s="21" t="s">
        <v>66</v>
      </c>
      <c r="H58" s="21">
        <v>80</v>
      </c>
      <c r="I58" s="21">
        <v>85</v>
      </c>
      <c r="J58" s="21">
        <v>95</v>
      </c>
      <c r="K58" s="21">
        <v>95</v>
      </c>
      <c r="L58" s="23">
        <v>48.11</v>
      </c>
    </row>
    <row r="59" spans="1:12" x14ac:dyDescent="0.2">
      <c r="A59" s="21">
        <v>25</v>
      </c>
      <c r="B59" s="21" t="s">
        <v>282</v>
      </c>
      <c r="C59" s="21" t="s">
        <v>21</v>
      </c>
      <c r="D59" s="22">
        <v>38437</v>
      </c>
      <c r="E59" s="21" t="s">
        <v>30</v>
      </c>
      <c r="F59" s="23">
        <v>82.2</v>
      </c>
      <c r="G59" s="21" t="s">
        <v>70</v>
      </c>
      <c r="H59" s="21">
        <v>85</v>
      </c>
      <c r="I59" s="21">
        <v>90</v>
      </c>
      <c r="J59" s="21">
        <v>95</v>
      </c>
      <c r="K59" s="21">
        <v>95</v>
      </c>
      <c r="L59" s="23">
        <v>47.96</v>
      </c>
    </row>
    <row r="60" spans="1:12" x14ac:dyDescent="0.2">
      <c r="A60" s="21">
        <v>26</v>
      </c>
      <c r="B60" s="21" t="s">
        <v>283</v>
      </c>
      <c r="C60" s="21" t="s">
        <v>21</v>
      </c>
      <c r="D60" s="22">
        <v>38490</v>
      </c>
      <c r="E60" s="21" t="s">
        <v>30</v>
      </c>
      <c r="F60" s="23">
        <v>82.9</v>
      </c>
      <c r="G60" s="21" t="s">
        <v>285</v>
      </c>
      <c r="H60" s="21">
        <v>80</v>
      </c>
      <c r="I60" s="25">
        <v>82.5</v>
      </c>
      <c r="J60" s="25">
        <v>85</v>
      </c>
      <c r="K60" s="21">
        <v>80</v>
      </c>
      <c r="L60" s="23">
        <v>40.21</v>
      </c>
    </row>
    <row r="61" spans="1:12" x14ac:dyDescent="0.2">
      <c r="A61" s="34" t="s">
        <v>103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x14ac:dyDescent="0.2">
      <c r="A62" s="21">
        <v>1</v>
      </c>
      <c r="B62" s="21" t="s">
        <v>286</v>
      </c>
      <c r="C62" s="21" t="s">
        <v>21</v>
      </c>
      <c r="D62" s="22">
        <v>38337</v>
      </c>
      <c r="E62" s="21" t="s">
        <v>30</v>
      </c>
      <c r="F62" s="23">
        <v>85.2</v>
      </c>
      <c r="G62" s="21" t="s">
        <v>62</v>
      </c>
      <c r="H62" s="21">
        <v>140</v>
      </c>
      <c r="I62" s="25">
        <v>155</v>
      </c>
      <c r="J62" s="21">
        <v>162.5</v>
      </c>
      <c r="K62" s="21">
        <v>162.5</v>
      </c>
      <c r="L62" s="23">
        <v>80.540000000000006</v>
      </c>
    </row>
    <row r="63" spans="1:12" x14ac:dyDescent="0.2">
      <c r="A63" s="21">
        <v>2</v>
      </c>
      <c r="B63" s="21" t="s">
        <v>287</v>
      </c>
      <c r="C63" s="21" t="s">
        <v>21</v>
      </c>
      <c r="D63" s="22">
        <v>37705</v>
      </c>
      <c r="E63" s="21" t="s">
        <v>30</v>
      </c>
      <c r="F63" s="23">
        <v>86.95</v>
      </c>
      <c r="G63" s="21" t="s">
        <v>251</v>
      </c>
      <c r="H63" s="21">
        <v>142.5</v>
      </c>
      <c r="I63" s="21">
        <v>150</v>
      </c>
      <c r="J63" s="25">
        <v>155</v>
      </c>
      <c r="K63" s="21">
        <v>150</v>
      </c>
      <c r="L63" s="23">
        <v>73.59</v>
      </c>
    </row>
    <row r="64" spans="1:12" x14ac:dyDescent="0.2">
      <c r="A64" s="21">
        <v>3</v>
      </c>
      <c r="B64" s="21" t="s">
        <v>288</v>
      </c>
      <c r="C64" s="21" t="s">
        <v>21</v>
      </c>
      <c r="D64" s="22">
        <v>37239</v>
      </c>
      <c r="E64" s="21" t="s">
        <v>30</v>
      </c>
      <c r="F64" s="23">
        <v>89.85</v>
      </c>
      <c r="G64" s="21" t="s">
        <v>264</v>
      </c>
      <c r="H64" s="21">
        <v>140</v>
      </c>
      <c r="I64" s="21">
        <v>145</v>
      </c>
      <c r="J64" s="21">
        <v>150</v>
      </c>
      <c r="K64" s="21">
        <v>150</v>
      </c>
      <c r="L64" s="23">
        <v>72.39</v>
      </c>
    </row>
    <row r="65" spans="1:12" x14ac:dyDescent="0.2">
      <c r="A65" s="21">
        <v>4</v>
      </c>
      <c r="B65" s="21" t="s">
        <v>108</v>
      </c>
      <c r="C65" s="21" t="s">
        <v>21</v>
      </c>
      <c r="D65" s="22">
        <v>37841</v>
      </c>
      <c r="E65" s="21" t="s">
        <v>30</v>
      </c>
      <c r="F65" s="23">
        <v>86.95</v>
      </c>
      <c r="G65" s="21" t="s">
        <v>26</v>
      </c>
      <c r="H65" s="21">
        <v>135</v>
      </c>
      <c r="I65" s="21">
        <v>145</v>
      </c>
      <c r="J65" s="25">
        <v>150</v>
      </c>
      <c r="K65" s="21">
        <v>145</v>
      </c>
      <c r="L65" s="23">
        <v>71.13</v>
      </c>
    </row>
    <row r="66" spans="1:12" x14ac:dyDescent="0.2">
      <c r="A66" s="21">
        <v>5</v>
      </c>
      <c r="B66" s="21" t="s">
        <v>130</v>
      </c>
      <c r="C66" s="21" t="s">
        <v>21</v>
      </c>
      <c r="D66" s="22">
        <v>38680</v>
      </c>
      <c r="E66" s="21" t="s">
        <v>30</v>
      </c>
      <c r="F66" s="23">
        <v>91.85</v>
      </c>
      <c r="G66" s="21" t="s">
        <v>61</v>
      </c>
      <c r="H66" s="21">
        <v>145</v>
      </c>
      <c r="I66" s="25">
        <v>155</v>
      </c>
      <c r="J66" s="25">
        <v>160</v>
      </c>
      <c r="K66" s="21">
        <v>145</v>
      </c>
      <c r="L66" s="23">
        <v>69.22</v>
      </c>
    </row>
    <row r="67" spans="1:12" x14ac:dyDescent="0.2">
      <c r="A67" s="21">
        <v>6</v>
      </c>
      <c r="B67" s="21" t="s">
        <v>107</v>
      </c>
      <c r="C67" s="21" t="s">
        <v>21</v>
      </c>
      <c r="D67" s="22">
        <v>39070</v>
      </c>
      <c r="E67" s="21" t="s">
        <v>30</v>
      </c>
      <c r="F67" s="23">
        <v>92.35</v>
      </c>
      <c r="G67" s="21" t="s">
        <v>29</v>
      </c>
      <c r="H67" s="21">
        <v>120</v>
      </c>
      <c r="I67" s="21">
        <v>140</v>
      </c>
      <c r="J67" s="25">
        <v>147.5</v>
      </c>
      <c r="K67" s="21">
        <v>140</v>
      </c>
      <c r="L67" s="23">
        <v>66.650000000000006</v>
      </c>
    </row>
    <row r="68" spans="1:12" x14ac:dyDescent="0.2">
      <c r="A68" s="21">
        <v>7</v>
      </c>
      <c r="B68" s="21" t="s">
        <v>116</v>
      </c>
      <c r="C68" s="21" t="s">
        <v>21</v>
      </c>
      <c r="D68" s="22">
        <v>38922</v>
      </c>
      <c r="E68" s="21" t="s">
        <v>30</v>
      </c>
      <c r="F68" s="23" t="s">
        <v>297</v>
      </c>
      <c r="G68" s="21" t="s">
        <v>29</v>
      </c>
      <c r="H68" s="21">
        <v>137.5</v>
      </c>
      <c r="I68" s="25">
        <v>142.5</v>
      </c>
      <c r="J68" s="25">
        <v>142.5</v>
      </c>
      <c r="K68" s="21">
        <v>137.5</v>
      </c>
      <c r="L68" s="23">
        <v>67.260000000000005</v>
      </c>
    </row>
    <row r="69" spans="1:12" x14ac:dyDescent="0.2">
      <c r="A69" s="21">
        <v>8</v>
      </c>
      <c r="B69" s="21" t="s">
        <v>289</v>
      </c>
      <c r="C69" s="21" t="s">
        <v>21</v>
      </c>
      <c r="D69" s="22">
        <v>37846</v>
      </c>
      <c r="E69" s="21" t="s">
        <v>30</v>
      </c>
      <c r="F69" s="23">
        <v>93</v>
      </c>
      <c r="G69" s="21" t="s">
        <v>24</v>
      </c>
      <c r="H69" s="21">
        <v>137.5</v>
      </c>
      <c r="I69" s="25">
        <v>142.5</v>
      </c>
      <c r="J69" s="21" t="s">
        <v>43</v>
      </c>
      <c r="K69" s="21">
        <v>137.5</v>
      </c>
      <c r="L69" s="23">
        <v>65.239999999999995</v>
      </c>
    </row>
    <row r="70" spans="1:12" x14ac:dyDescent="0.2">
      <c r="A70" s="21">
        <v>9</v>
      </c>
      <c r="B70" s="21" t="s">
        <v>290</v>
      </c>
      <c r="C70" s="21" t="s">
        <v>21</v>
      </c>
      <c r="D70" s="22">
        <v>38271</v>
      </c>
      <c r="E70" s="21" t="s">
        <v>30</v>
      </c>
      <c r="F70" s="23">
        <v>84.85</v>
      </c>
      <c r="G70" s="21" t="s">
        <v>131</v>
      </c>
      <c r="H70" s="21">
        <v>125</v>
      </c>
      <c r="I70" s="21">
        <v>130</v>
      </c>
      <c r="J70" s="21">
        <v>132.5</v>
      </c>
      <c r="K70" s="21">
        <v>132.5</v>
      </c>
      <c r="L70" s="23">
        <v>65.81</v>
      </c>
    </row>
    <row r="71" spans="1:12" x14ac:dyDescent="0.2">
      <c r="A71" s="21">
        <v>10</v>
      </c>
      <c r="B71" s="21" t="s">
        <v>291</v>
      </c>
      <c r="C71" s="21" t="s">
        <v>21</v>
      </c>
      <c r="D71" s="22">
        <v>38844</v>
      </c>
      <c r="E71" s="21" t="s">
        <v>30</v>
      </c>
      <c r="F71" s="23">
        <v>84</v>
      </c>
      <c r="G71" s="21" t="s">
        <v>25</v>
      </c>
      <c r="H71" s="21">
        <v>120</v>
      </c>
      <c r="I71" s="21">
        <v>130</v>
      </c>
      <c r="J71" s="25">
        <v>135</v>
      </c>
      <c r="K71" s="21">
        <v>130</v>
      </c>
      <c r="L71" s="23">
        <v>64.900000000000006</v>
      </c>
    </row>
    <row r="72" spans="1:12" x14ac:dyDescent="0.2">
      <c r="A72" s="21">
        <v>11</v>
      </c>
      <c r="B72" s="21" t="s">
        <v>292</v>
      </c>
      <c r="C72" s="21" t="s">
        <v>21</v>
      </c>
      <c r="D72" s="22">
        <v>38390</v>
      </c>
      <c r="E72" s="21" t="s">
        <v>30</v>
      </c>
      <c r="F72" s="23">
        <v>90.1</v>
      </c>
      <c r="G72" s="21" t="s">
        <v>24</v>
      </c>
      <c r="H72" s="21">
        <v>125</v>
      </c>
      <c r="I72" s="21">
        <v>130</v>
      </c>
      <c r="J72" s="25">
        <v>135</v>
      </c>
      <c r="K72" s="21">
        <v>130</v>
      </c>
      <c r="L72" s="23">
        <v>62.65</v>
      </c>
    </row>
    <row r="73" spans="1:12" x14ac:dyDescent="0.2">
      <c r="A73" s="21">
        <v>12</v>
      </c>
      <c r="B73" s="21" t="s">
        <v>293</v>
      </c>
      <c r="C73" s="21" t="s">
        <v>21</v>
      </c>
      <c r="D73" s="22">
        <v>38650</v>
      </c>
      <c r="E73" s="21" t="s">
        <v>30</v>
      </c>
      <c r="F73" s="23">
        <v>91.95</v>
      </c>
      <c r="G73" s="21" t="s">
        <v>133</v>
      </c>
      <c r="H73" s="21">
        <v>125</v>
      </c>
      <c r="I73" s="21">
        <v>127.5</v>
      </c>
      <c r="J73" s="25">
        <v>132.5</v>
      </c>
      <c r="K73" s="21">
        <v>127.5</v>
      </c>
      <c r="L73" s="23">
        <v>60.83</v>
      </c>
    </row>
    <row r="74" spans="1:12" x14ac:dyDescent="0.2">
      <c r="A74" s="21">
        <v>13</v>
      </c>
      <c r="B74" s="21" t="s">
        <v>294</v>
      </c>
      <c r="C74" s="21" t="s">
        <v>21</v>
      </c>
      <c r="D74" s="22">
        <v>37919</v>
      </c>
      <c r="E74" s="21" t="s">
        <v>30</v>
      </c>
      <c r="F74" s="23">
        <v>89.65</v>
      </c>
      <c r="G74" s="21" t="s">
        <v>41</v>
      </c>
      <c r="H74" s="21">
        <v>125</v>
      </c>
      <c r="I74" s="25">
        <v>132.5</v>
      </c>
      <c r="J74" s="25">
        <v>132.5</v>
      </c>
      <c r="K74" s="21">
        <v>125</v>
      </c>
      <c r="L74" s="23">
        <v>60.39</v>
      </c>
    </row>
    <row r="75" spans="1:12" x14ac:dyDescent="0.2">
      <c r="A75" s="21">
        <v>14</v>
      </c>
      <c r="B75" s="21" t="s">
        <v>295</v>
      </c>
      <c r="C75" s="21" t="s">
        <v>21</v>
      </c>
      <c r="D75" s="22">
        <v>37601</v>
      </c>
      <c r="E75" s="21" t="s">
        <v>30</v>
      </c>
      <c r="F75" s="23">
        <v>88.7</v>
      </c>
      <c r="G75" s="21" t="s">
        <v>40</v>
      </c>
      <c r="H75" s="25">
        <v>115</v>
      </c>
      <c r="I75" s="21">
        <v>115</v>
      </c>
      <c r="J75" s="21">
        <v>122.5</v>
      </c>
      <c r="K75" s="21">
        <v>122.5</v>
      </c>
      <c r="L75" s="23">
        <v>59.5</v>
      </c>
    </row>
    <row r="76" spans="1:12" x14ac:dyDescent="0.2">
      <c r="A76" s="21">
        <v>15</v>
      </c>
      <c r="B76" s="21" t="s">
        <v>296</v>
      </c>
      <c r="C76" s="21" t="s">
        <v>21</v>
      </c>
      <c r="D76" s="22">
        <v>38353</v>
      </c>
      <c r="E76" s="21" t="s">
        <v>30</v>
      </c>
      <c r="F76" s="23">
        <v>87.9</v>
      </c>
      <c r="G76" s="21" t="s">
        <v>23</v>
      </c>
      <c r="H76" s="25">
        <v>120</v>
      </c>
      <c r="I76" s="21">
        <v>120</v>
      </c>
      <c r="J76" s="25">
        <v>125</v>
      </c>
      <c r="K76" s="21">
        <v>120</v>
      </c>
      <c r="L76" s="23">
        <v>58.55</v>
      </c>
    </row>
    <row r="77" spans="1:12" x14ac:dyDescent="0.2">
      <c r="A77" s="21">
        <v>16</v>
      </c>
      <c r="B77" s="21" t="s">
        <v>115</v>
      </c>
      <c r="C77" s="21" t="s">
        <v>21</v>
      </c>
      <c r="D77" s="22">
        <v>39009</v>
      </c>
      <c r="E77" s="21" t="s">
        <v>30</v>
      </c>
      <c r="F77" s="23">
        <v>91.8</v>
      </c>
      <c r="G77" s="21" t="s">
        <v>61</v>
      </c>
      <c r="H77" s="21">
        <v>115</v>
      </c>
      <c r="I77" s="21">
        <v>120</v>
      </c>
      <c r="J77" s="21" t="s">
        <v>43</v>
      </c>
      <c r="K77" s="21">
        <v>120</v>
      </c>
      <c r="L77" s="23">
        <v>57.3</v>
      </c>
    </row>
    <row r="78" spans="1:12" x14ac:dyDescent="0.2">
      <c r="A78" s="21">
        <v>17</v>
      </c>
      <c r="B78" s="21" t="s">
        <v>128</v>
      </c>
      <c r="C78" s="21" t="s">
        <v>21</v>
      </c>
      <c r="D78" s="22">
        <v>38988</v>
      </c>
      <c r="E78" s="21" t="s">
        <v>30</v>
      </c>
      <c r="F78" s="23">
        <v>90.75</v>
      </c>
      <c r="G78" s="21" t="s">
        <v>71</v>
      </c>
      <c r="H78" s="21">
        <v>105</v>
      </c>
      <c r="I78" s="21">
        <v>110</v>
      </c>
      <c r="J78" s="21">
        <v>115</v>
      </c>
      <c r="K78" s="21">
        <v>115</v>
      </c>
      <c r="L78" s="23">
        <v>55.22</v>
      </c>
    </row>
    <row r="79" spans="1:12" x14ac:dyDescent="0.2">
      <c r="A79" s="34" t="s">
        <v>135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x14ac:dyDescent="0.2">
      <c r="A80" s="21">
        <v>1</v>
      </c>
      <c r="B80" s="21" t="s">
        <v>138</v>
      </c>
      <c r="C80" s="21" t="s">
        <v>21</v>
      </c>
      <c r="D80" s="22">
        <v>38860</v>
      </c>
      <c r="E80" s="21" t="s">
        <v>30</v>
      </c>
      <c r="F80" s="23">
        <v>103.5</v>
      </c>
      <c r="G80" s="21" t="s">
        <v>60</v>
      </c>
      <c r="H80" s="21">
        <v>155</v>
      </c>
      <c r="I80" s="21">
        <v>165</v>
      </c>
      <c r="J80" s="21">
        <v>170</v>
      </c>
      <c r="K80" s="21">
        <v>170</v>
      </c>
      <c r="L80" s="23">
        <v>76.63</v>
      </c>
    </row>
    <row r="81" spans="1:12" x14ac:dyDescent="0.2">
      <c r="A81" s="21">
        <v>2</v>
      </c>
      <c r="B81" s="21" t="s">
        <v>144</v>
      </c>
      <c r="C81" s="21" t="s">
        <v>21</v>
      </c>
      <c r="D81" s="22">
        <v>37472</v>
      </c>
      <c r="E81" s="21" t="s">
        <v>30</v>
      </c>
      <c r="F81" s="23">
        <v>94.85</v>
      </c>
      <c r="G81" s="21" t="s">
        <v>251</v>
      </c>
      <c r="H81" s="21">
        <v>150</v>
      </c>
      <c r="I81" s="25">
        <v>155</v>
      </c>
      <c r="J81" s="21">
        <v>155</v>
      </c>
      <c r="K81" s="21">
        <v>155</v>
      </c>
      <c r="L81" s="23">
        <v>72.83</v>
      </c>
    </row>
    <row r="82" spans="1:12" x14ac:dyDescent="0.2">
      <c r="A82" s="21">
        <v>3</v>
      </c>
      <c r="B82" s="21" t="s">
        <v>298</v>
      </c>
      <c r="C82" s="21" t="s">
        <v>21</v>
      </c>
      <c r="D82" s="22">
        <v>38315</v>
      </c>
      <c r="E82" s="21" t="s">
        <v>30</v>
      </c>
      <c r="F82" s="23">
        <v>95.7</v>
      </c>
      <c r="G82" s="21" t="s">
        <v>22</v>
      </c>
      <c r="H82" s="21">
        <v>140</v>
      </c>
      <c r="I82" s="21">
        <v>145</v>
      </c>
      <c r="J82" s="25">
        <v>152.5</v>
      </c>
      <c r="K82" s="21">
        <v>145</v>
      </c>
      <c r="L82" s="23">
        <v>67.84</v>
      </c>
    </row>
    <row r="83" spans="1:12" x14ac:dyDescent="0.2">
      <c r="A83" s="21">
        <v>4</v>
      </c>
      <c r="B83" s="21" t="s">
        <v>299</v>
      </c>
      <c r="C83" s="21" t="s">
        <v>21</v>
      </c>
      <c r="D83" s="22">
        <v>38099</v>
      </c>
      <c r="E83" s="21" t="s">
        <v>30</v>
      </c>
      <c r="F83" s="23">
        <v>97.6</v>
      </c>
      <c r="G83" s="21" t="s">
        <v>264</v>
      </c>
      <c r="H83" s="25">
        <v>145</v>
      </c>
      <c r="I83" s="25">
        <v>145</v>
      </c>
      <c r="J83" s="21">
        <v>145</v>
      </c>
      <c r="K83" s="21">
        <v>145</v>
      </c>
      <c r="L83" s="23">
        <v>67.2</v>
      </c>
    </row>
    <row r="84" spans="1:12" x14ac:dyDescent="0.2">
      <c r="A84" s="21">
        <v>5</v>
      </c>
      <c r="B84" s="21" t="s">
        <v>300</v>
      </c>
      <c r="C84" s="21" t="s">
        <v>21</v>
      </c>
      <c r="D84" s="22">
        <v>38394</v>
      </c>
      <c r="E84" s="21" t="s">
        <v>30</v>
      </c>
      <c r="F84" s="23">
        <v>103</v>
      </c>
      <c r="G84" s="21" t="s">
        <v>247</v>
      </c>
      <c r="H84" s="25">
        <v>145</v>
      </c>
      <c r="I84" s="21">
        <v>145</v>
      </c>
      <c r="J84" s="25">
        <v>152.5</v>
      </c>
      <c r="K84" s="21">
        <v>145</v>
      </c>
      <c r="L84" s="23">
        <v>65.510000000000005</v>
      </c>
    </row>
    <row r="85" spans="1:12" x14ac:dyDescent="0.2">
      <c r="A85" s="21">
        <v>6</v>
      </c>
      <c r="B85" s="21" t="s">
        <v>148</v>
      </c>
      <c r="C85" s="21" t="s">
        <v>21</v>
      </c>
      <c r="D85" s="22">
        <v>38828</v>
      </c>
      <c r="E85" s="21" t="s">
        <v>30</v>
      </c>
      <c r="F85" s="23">
        <v>102.45</v>
      </c>
      <c r="G85" s="21" t="s">
        <v>131</v>
      </c>
      <c r="H85" s="21">
        <v>135</v>
      </c>
      <c r="I85" s="21">
        <v>140</v>
      </c>
      <c r="J85" s="21">
        <v>142.5</v>
      </c>
      <c r="K85" s="21">
        <v>142.5</v>
      </c>
      <c r="L85" s="23">
        <v>64.540000000000006</v>
      </c>
    </row>
    <row r="86" spans="1:12" x14ac:dyDescent="0.2">
      <c r="A86" s="21">
        <v>7</v>
      </c>
      <c r="B86" s="21" t="s">
        <v>147</v>
      </c>
      <c r="C86" s="21" t="s">
        <v>21</v>
      </c>
      <c r="D86" s="22">
        <v>38327</v>
      </c>
      <c r="E86" s="21" t="s">
        <v>30</v>
      </c>
      <c r="F86" s="23">
        <v>95.5</v>
      </c>
      <c r="G86" s="21" t="s">
        <v>29</v>
      </c>
      <c r="H86" s="21">
        <v>130</v>
      </c>
      <c r="I86" s="21">
        <v>135</v>
      </c>
      <c r="J86" s="21">
        <v>140</v>
      </c>
      <c r="K86" s="21">
        <v>140</v>
      </c>
      <c r="L86" s="23">
        <v>65.569999999999993</v>
      </c>
    </row>
    <row r="87" spans="1:12" x14ac:dyDescent="0.2">
      <c r="A87" s="21">
        <v>8</v>
      </c>
      <c r="B87" s="21" t="s">
        <v>301</v>
      </c>
      <c r="C87" s="21" t="s">
        <v>21</v>
      </c>
      <c r="D87" s="22">
        <v>38988</v>
      </c>
      <c r="E87" s="21" t="s">
        <v>30</v>
      </c>
      <c r="F87" s="23">
        <v>93.15</v>
      </c>
      <c r="G87" s="21" t="s">
        <v>24</v>
      </c>
      <c r="H87" s="21">
        <v>125</v>
      </c>
      <c r="I87" s="21">
        <v>135</v>
      </c>
      <c r="J87" s="25">
        <v>140</v>
      </c>
      <c r="K87" s="21">
        <v>135</v>
      </c>
      <c r="L87" s="23">
        <v>64</v>
      </c>
    </row>
    <row r="88" spans="1:12" x14ac:dyDescent="0.2">
      <c r="A88" s="21">
        <v>9</v>
      </c>
      <c r="B88" s="21" t="s">
        <v>302</v>
      </c>
      <c r="C88" s="21" t="s">
        <v>21</v>
      </c>
      <c r="D88" s="22">
        <v>38289</v>
      </c>
      <c r="E88" s="21" t="s">
        <v>30</v>
      </c>
      <c r="F88" s="23">
        <v>95.35</v>
      </c>
      <c r="G88" s="21" t="s">
        <v>23</v>
      </c>
      <c r="H88" s="21">
        <v>130</v>
      </c>
      <c r="I88" s="21">
        <v>135</v>
      </c>
      <c r="J88" s="25">
        <v>140</v>
      </c>
      <c r="K88" s="21">
        <v>135</v>
      </c>
      <c r="L88" s="23">
        <v>63.27</v>
      </c>
    </row>
    <row r="89" spans="1:12" x14ac:dyDescent="0.2">
      <c r="A89" s="21">
        <v>10</v>
      </c>
      <c r="B89" s="21" t="s">
        <v>303</v>
      </c>
      <c r="C89" s="21" t="s">
        <v>21</v>
      </c>
      <c r="D89" s="22">
        <v>38953</v>
      </c>
      <c r="E89" s="21" t="s">
        <v>30</v>
      </c>
      <c r="F89" s="23">
        <v>101.2</v>
      </c>
      <c r="G89" s="21" t="s">
        <v>24</v>
      </c>
      <c r="H89" s="21">
        <v>115</v>
      </c>
      <c r="I89" s="21">
        <v>125</v>
      </c>
      <c r="J89" s="21">
        <v>135</v>
      </c>
      <c r="K89" s="21">
        <v>135</v>
      </c>
      <c r="L89" s="23">
        <v>61.5</v>
      </c>
    </row>
    <row r="90" spans="1:12" x14ac:dyDescent="0.2">
      <c r="A90" s="21">
        <v>11</v>
      </c>
      <c r="B90" s="21" t="s">
        <v>304</v>
      </c>
      <c r="C90" s="21" t="s">
        <v>21</v>
      </c>
      <c r="D90" s="22">
        <v>38848</v>
      </c>
      <c r="E90" s="21" t="s">
        <v>30</v>
      </c>
      <c r="F90" s="23">
        <v>98.95</v>
      </c>
      <c r="G90" s="21" t="s">
        <v>40</v>
      </c>
      <c r="H90" s="25">
        <v>127.5</v>
      </c>
      <c r="I90" s="21">
        <v>130</v>
      </c>
      <c r="J90" s="25">
        <v>135</v>
      </c>
      <c r="K90" s="21">
        <v>130</v>
      </c>
      <c r="L90" s="23">
        <v>59.86</v>
      </c>
    </row>
    <row r="91" spans="1:12" x14ac:dyDescent="0.2">
      <c r="A91" s="21">
        <v>12</v>
      </c>
      <c r="B91" s="21" t="s">
        <v>305</v>
      </c>
      <c r="C91" s="21" t="s">
        <v>21</v>
      </c>
      <c r="D91" s="22">
        <v>38547</v>
      </c>
      <c r="E91" s="21" t="s">
        <v>30</v>
      </c>
      <c r="F91" s="23">
        <v>98.5</v>
      </c>
      <c r="G91" s="21" t="s">
        <v>133</v>
      </c>
      <c r="H91" s="21">
        <v>115</v>
      </c>
      <c r="I91" s="25">
        <v>120</v>
      </c>
      <c r="J91" s="25">
        <v>120</v>
      </c>
      <c r="K91" s="21">
        <v>115</v>
      </c>
      <c r="L91" s="23">
        <v>53.06</v>
      </c>
    </row>
    <row r="92" spans="1:12" x14ac:dyDescent="0.2">
      <c r="A92" s="21">
        <v>13</v>
      </c>
      <c r="B92" s="21" t="s">
        <v>150</v>
      </c>
      <c r="C92" s="21" t="s">
        <v>21</v>
      </c>
      <c r="D92" s="22">
        <v>37416</v>
      </c>
      <c r="E92" s="21" t="s">
        <v>30</v>
      </c>
      <c r="F92" s="23">
        <v>103.75</v>
      </c>
      <c r="G92" s="21" t="s">
        <v>251</v>
      </c>
      <c r="H92" s="21">
        <v>90</v>
      </c>
      <c r="I92" s="25">
        <v>100</v>
      </c>
      <c r="J92" s="21" t="s">
        <v>43</v>
      </c>
      <c r="K92" s="21">
        <v>90</v>
      </c>
      <c r="L92" s="23">
        <v>40.520000000000003</v>
      </c>
    </row>
    <row r="93" spans="1:12" x14ac:dyDescent="0.2">
      <c r="A93" s="21" t="s">
        <v>43</v>
      </c>
      <c r="B93" s="21" t="s">
        <v>306</v>
      </c>
      <c r="C93" s="21" t="s">
        <v>21</v>
      </c>
      <c r="D93" s="22">
        <v>38128</v>
      </c>
      <c r="E93" s="21" t="s">
        <v>30</v>
      </c>
      <c r="F93" s="23">
        <v>98.8</v>
      </c>
      <c r="G93" s="21" t="s">
        <v>66</v>
      </c>
      <c r="H93" s="25">
        <v>130</v>
      </c>
      <c r="I93" s="25">
        <v>135</v>
      </c>
      <c r="J93" s="25">
        <v>142.5</v>
      </c>
      <c r="K93" s="21">
        <v>0</v>
      </c>
      <c r="L93" s="23">
        <v>0</v>
      </c>
    </row>
    <row r="94" spans="1:12" x14ac:dyDescent="0.2">
      <c r="A94" s="34" t="s">
        <v>152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 x14ac:dyDescent="0.2">
      <c r="A95" s="21">
        <v>1</v>
      </c>
      <c r="B95" s="21" t="s">
        <v>307</v>
      </c>
      <c r="C95" s="21" t="s">
        <v>21</v>
      </c>
      <c r="D95" s="22">
        <v>38094</v>
      </c>
      <c r="E95" s="21" t="s">
        <v>30</v>
      </c>
      <c r="F95" s="23">
        <v>105.2</v>
      </c>
      <c r="G95" s="21" t="s">
        <v>66</v>
      </c>
      <c r="H95" s="21">
        <v>160</v>
      </c>
      <c r="I95" s="25">
        <v>172.5</v>
      </c>
      <c r="J95" s="21">
        <v>172.5</v>
      </c>
      <c r="K95" s="21">
        <v>172.5</v>
      </c>
      <c r="L95" s="23">
        <v>77.17</v>
      </c>
    </row>
    <row r="96" spans="1:12" x14ac:dyDescent="0.2">
      <c r="A96" s="21">
        <v>2</v>
      </c>
      <c r="B96" s="21" t="s">
        <v>308</v>
      </c>
      <c r="C96" s="21" t="s">
        <v>21</v>
      </c>
      <c r="D96" s="22">
        <v>37536</v>
      </c>
      <c r="E96" s="21" t="s">
        <v>30</v>
      </c>
      <c r="F96" s="23">
        <v>114.9</v>
      </c>
      <c r="G96" s="21" t="s">
        <v>60</v>
      </c>
      <c r="H96" s="21">
        <v>150</v>
      </c>
      <c r="I96" s="21">
        <v>160</v>
      </c>
      <c r="J96" s="25">
        <v>167.5</v>
      </c>
      <c r="K96" s="21">
        <v>160</v>
      </c>
      <c r="L96" s="23">
        <v>68.790000000000006</v>
      </c>
    </row>
    <row r="97" spans="1:18" x14ac:dyDescent="0.2">
      <c r="A97" s="21">
        <v>3</v>
      </c>
      <c r="B97" s="21" t="s">
        <v>309</v>
      </c>
      <c r="C97" s="21" t="s">
        <v>21</v>
      </c>
      <c r="D97" s="22">
        <v>37972</v>
      </c>
      <c r="E97" s="21" t="s">
        <v>30</v>
      </c>
      <c r="F97" s="23">
        <v>107.8</v>
      </c>
      <c r="G97" s="21" t="s">
        <v>26</v>
      </c>
      <c r="H97" s="25">
        <v>145</v>
      </c>
      <c r="I97" s="21">
        <v>145</v>
      </c>
      <c r="J97" s="21">
        <v>147.5</v>
      </c>
      <c r="K97" s="21">
        <v>147.5</v>
      </c>
      <c r="L97" s="23">
        <v>65.25</v>
      </c>
    </row>
    <row r="98" spans="1:18" x14ac:dyDescent="0.2">
      <c r="A98" s="21">
        <v>4</v>
      </c>
      <c r="B98" s="21" t="s">
        <v>143</v>
      </c>
      <c r="C98" s="21" t="s">
        <v>21</v>
      </c>
      <c r="D98" s="22">
        <v>38109</v>
      </c>
      <c r="E98" s="21" t="s">
        <v>30</v>
      </c>
      <c r="F98" s="23">
        <v>106.5</v>
      </c>
      <c r="G98" s="21" t="s">
        <v>61</v>
      </c>
      <c r="H98" s="21">
        <v>135</v>
      </c>
      <c r="I98" s="21">
        <v>142.5</v>
      </c>
      <c r="J98" s="25">
        <v>147.5</v>
      </c>
      <c r="K98" s="21">
        <v>142.5</v>
      </c>
      <c r="L98" s="23">
        <v>63.39</v>
      </c>
    </row>
    <row r="99" spans="1:18" x14ac:dyDescent="0.2">
      <c r="A99" s="21">
        <v>5</v>
      </c>
      <c r="B99" s="21" t="s">
        <v>310</v>
      </c>
      <c r="C99" s="21" t="s">
        <v>21</v>
      </c>
      <c r="D99" s="22">
        <v>38755</v>
      </c>
      <c r="E99" s="21" t="s">
        <v>30</v>
      </c>
      <c r="F99" s="23">
        <v>117.05</v>
      </c>
      <c r="G99" s="21" t="s">
        <v>41</v>
      </c>
      <c r="H99" s="25">
        <v>135</v>
      </c>
      <c r="I99" s="21">
        <v>135</v>
      </c>
      <c r="J99" s="21">
        <v>140</v>
      </c>
      <c r="K99" s="21">
        <v>140</v>
      </c>
      <c r="L99" s="23">
        <v>59.7</v>
      </c>
    </row>
    <row r="100" spans="1:18" x14ac:dyDescent="0.2">
      <c r="A100" s="21">
        <v>6</v>
      </c>
      <c r="B100" s="21" t="s">
        <v>158</v>
      </c>
      <c r="C100" s="21" t="s">
        <v>21</v>
      </c>
      <c r="D100" s="22">
        <v>38891</v>
      </c>
      <c r="E100" s="21" t="s">
        <v>30</v>
      </c>
      <c r="F100" s="23">
        <v>106.1</v>
      </c>
      <c r="G100" s="21" t="s">
        <v>29</v>
      </c>
      <c r="H100" s="21">
        <v>120</v>
      </c>
      <c r="I100" s="21">
        <v>127.5</v>
      </c>
      <c r="J100" s="21">
        <v>132.5</v>
      </c>
      <c r="K100" s="21">
        <v>132.5</v>
      </c>
      <c r="L100" s="23">
        <v>59.04</v>
      </c>
    </row>
    <row r="101" spans="1:18" x14ac:dyDescent="0.2">
      <c r="A101" s="21">
        <v>7</v>
      </c>
      <c r="B101" s="21" t="s">
        <v>161</v>
      </c>
      <c r="C101" s="21" t="s">
        <v>21</v>
      </c>
      <c r="D101" s="22">
        <v>37435</v>
      </c>
      <c r="E101" s="21" t="s">
        <v>30</v>
      </c>
      <c r="F101" s="23">
        <v>106.9</v>
      </c>
      <c r="G101" s="21" t="s">
        <v>251</v>
      </c>
      <c r="H101" s="21">
        <v>120</v>
      </c>
      <c r="I101" s="21">
        <v>130</v>
      </c>
      <c r="J101" s="25">
        <v>140</v>
      </c>
      <c r="K101" s="21">
        <v>130</v>
      </c>
      <c r="L101" s="23">
        <v>57.73</v>
      </c>
    </row>
    <row r="102" spans="1:18" x14ac:dyDescent="0.2">
      <c r="A102" s="21">
        <v>8</v>
      </c>
      <c r="B102" s="21" t="s">
        <v>162</v>
      </c>
      <c r="C102" s="21" t="s">
        <v>21</v>
      </c>
      <c r="D102" s="22">
        <v>37550</v>
      </c>
      <c r="E102" s="21" t="s">
        <v>30</v>
      </c>
      <c r="F102" s="23">
        <v>114.55</v>
      </c>
      <c r="G102" s="21" t="s">
        <v>131</v>
      </c>
      <c r="H102" s="21">
        <v>110</v>
      </c>
      <c r="I102" s="21">
        <v>115</v>
      </c>
      <c r="J102" s="25">
        <v>120</v>
      </c>
      <c r="K102" s="21">
        <v>115</v>
      </c>
      <c r="L102" s="23">
        <v>49.51</v>
      </c>
    </row>
    <row r="103" spans="1:18" x14ac:dyDescent="0.2">
      <c r="A103" s="34" t="s">
        <v>153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8" x14ac:dyDescent="0.2">
      <c r="A104" s="21">
        <v>1</v>
      </c>
      <c r="B104" s="21" t="s">
        <v>311</v>
      </c>
      <c r="C104" s="21" t="s">
        <v>21</v>
      </c>
      <c r="D104" s="22">
        <v>38484</v>
      </c>
      <c r="E104" s="21" t="s">
        <v>30</v>
      </c>
      <c r="F104" s="23">
        <v>147.15</v>
      </c>
      <c r="G104" s="21" t="s">
        <v>285</v>
      </c>
      <c r="H104" s="25">
        <v>185</v>
      </c>
      <c r="I104" s="21">
        <v>192.5</v>
      </c>
      <c r="J104" s="21">
        <v>197.5</v>
      </c>
      <c r="K104" s="21">
        <v>197.5</v>
      </c>
      <c r="L104" s="23">
        <v>76.81</v>
      </c>
    </row>
    <row r="105" spans="1:18" x14ac:dyDescent="0.2">
      <c r="A105" s="21">
        <v>2</v>
      </c>
      <c r="B105" s="21" t="s">
        <v>312</v>
      </c>
      <c r="C105" s="21" t="s">
        <v>21</v>
      </c>
      <c r="D105" s="22">
        <v>38481</v>
      </c>
      <c r="E105" s="21" t="s">
        <v>30</v>
      </c>
      <c r="F105" s="23">
        <v>137.6</v>
      </c>
      <c r="G105" s="21" t="s">
        <v>64</v>
      </c>
      <c r="H105" s="21">
        <v>157.5</v>
      </c>
      <c r="I105" s="21">
        <v>165</v>
      </c>
      <c r="J105" s="21">
        <v>170</v>
      </c>
      <c r="K105" s="21">
        <v>170</v>
      </c>
      <c r="L105" s="23">
        <v>67.819999999999993</v>
      </c>
    </row>
    <row r="106" spans="1:18" x14ac:dyDescent="0.2">
      <c r="A106" s="21">
        <v>3</v>
      </c>
      <c r="B106" s="21" t="s">
        <v>313</v>
      </c>
      <c r="C106" s="21" t="s">
        <v>21</v>
      </c>
      <c r="D106" s="22">
        <v>37249</v>
      </c>
      <c r="E106" s="21" t="s">
        <v>30</v>
      </c>
      <c r="F106" s="23">
        <v>124.3</v>
      </c>
      <c r="G106" s="21" t="s">
        <v>251</v>
      </c>
      <c r="H106" s="21">
        <v>150</v>
      </c>
      <c r="I106" s="21">
        <v>165</v>
      </c>
      <c r="J106" s="25">
        <v>180</v>
      </c>
      <c r="K106" s="21">
        <v>165</v>
      </c>
      <c r="L106" s="23">
        <v>68.58</v>
      </c>
    </row>
    <row r="107" spans="1:18" x14ac:dyDescent="0.2">
      <c r="A107" s="21">
        <v>4</v>
      </c>
      <c r="B107" s="21" t="s">
        <v>314</v>
      </c>
      <c r="C107" s="21" t="s">
        <v>21</v>
      </c>
      <c r="D107" s="22">
        <v>38176</v>
      </c>
      <c r="E107" s="21" t="s">
        <v>30</v>
      </c>
      <c r="F107" s="23">
        <v>125.55</v>
      </c>
      <c r="G107" s="21" t="s">
        <v>25</v>
      </c>
      <c r="H107" s="21">
        <v>160</v>
      </c>
      <c r="I107" s="25">
        <v>170</v>
      </c>
      <c r="J107" s="25">
        <v>175</v>
      </c>
      <c r="K107" s="21">
        <v>160</v>
      </c>
      <c r="L107" s="23">
        <v>66.22</v>
      </c>
    </row>
    <row r="108" spans="1:18" x14ac:dyDescent="0.2">
      <c r="A108" s="21">
        <v>5</v>
      </c>
      <c r="B108" s="21" t="s">
        <v>165</v>
      </c>
      <c r="C108" s="21" t="s">
        <v>21</v>
      </c>
      <c r="D108" s="22">
        <v>37395</v>
      </c>
      <c r="E108" s="21" t="s">
        <v>30</v>
      </c>
      <c r="F108" s="23">
        <v>137.19999999999999</v>
      </c>
      <c r="G108" s="21" t="s">
        <v>23</v>
      </c>
      <c r="H108" s="21">
        <v>145</v>
      </c>
      <c r="I108" s="25">
        <v>152.5</v>
      </c>
      <c r="J108" s="21">
        <v>152.5</v>
      </c>
      <c r="K108" s="21">
        <v>152.5</v>
      </c>
      <c r="L108" s="23">
        <v>60.9</v>
      </c>
    </row>
    <row r="109" spans="1:18" x14ac:dyDescent="0.2">
      <c r="A109" s="21">
        <v>6</v>
      </c>
      <c r="B109" s="21" t="s">
        <v>315</v>
      </c>
      <c r="C109" s="21" t="s">
        <v>21</v>
      </c>
      <c r="D109" s="22">
        <v>38245</v>
      </c>
      <c r="E109" s="21" t="s">
        <v>30</v>
      </c>
      <c r="F109" s="23">
        <v>140.30000000000001</v>
      </c>
      <c r="G109" s="21" t="s">
        <v>70</v>
      </c>
      <c r="H109" s="25">
        <v>145</v>
      </c>
      <c r="I109" s="25">
        <v>145</v>
      </c>
      <c r="J109" s="21">
        <v>145</v>
      </c>
      <c r="K109" s="21">
        <v>145</v>
      </c>
      <c r="L109" s="23">
        <v>57.41</v>
      </c>
    </row>
    <row r="110" spans="1:18" x14ac:dyDescent="0.2">
      <c r="A110" s="21">
        <v>7</v>
      </c>
      <c r="B110" s="21" t="s">
        <v>170</v>
      </c>
      <c r="C110" s="21" t="s">
        <v>21</v>
      </c>
      <c r="D110" s="22">
        <v>38632</v>
      </c>
      <c r="E110" s="21" t="s">
        <v>30</v>
      </c>
      <c r="F110" s="23">
        <v>130.4</v>
      </c>
      <c r="G110" s="21" t="s">
        <v>131</v>
      </c>
      <c r="H110" s="21">
        <v>100</v>
      </c>
      <c r="I110" s="21">
        <v>110</v>
      </c>
      <c r="J110" s="25">
        <v>120</v>
      </c>
      <c r="K110" s="21">
        <v>110</v>
      </c>
      <c r="L110" s="23">
        <v>44.83</v>
      </c>
    </row>
    <row r="111" spans="1:18" ht="15.75" thickBot="1" x14ac:dyDescent="0.25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8" ht="18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  <c r="N112" s="31" t="s">
        <v>240</v>
      </c>
      <c r="O112" s="32"/>
      <c r="P112" s="32"/>
      <c r="Q112" s="32"/>
      <c r="R112" s="33"/>
    </row>
    <row r="113" spans="1:18" ht="18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  <c r="N113" s="7" t="s">
        <v>0</v>
      </c>
      <c r="O113" s="8" t="s">
        <v>1</v>
      </c>
      <c r="P113" s="8" t="s">
        <v>239</v>
      </c>
      <c r="Q113" s="8" t="s">
        <v>5</v>
      </c>
      <c r="R113" s="9" t="s">
        <v>11</v>
      </c>
    </row>
    <row r="114" spans="1:18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  <c r="N114" s="10">
        <v>1</v>
      </c>
      <c r="O114" s="11" t="s">
        <v>286</v>
      </c>
      <c r="P114" s="11">
        <v>162.5</v>
      </c>
      <c r="Q114" s="16">
        <v>85.2</v>
      </c>
      <c r="R114" s="27">
        <v>80.540000000000006</v>
      </c>
    </row>
    <row r="115" spans="1:18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  <c r="N115" s="10">
        <v>2</v>
      </c>
      <c r="O115" s="11" t="s">
        <v>307</v>
      </c>
      <c r="P115" s="11">
        <v>172.5</v>
      </c>
      <c r="Q115" s="16">
        <v>105.2</v>
      </c>
      <c r="R115" s="27">
        <v>77.17</v>
      </c>
    </row>
    <row r="116" spans="1:18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  <c r="N116" s="10">
        <v>3</v>
      </c>
      <c r="O116" s="11" t="s">
        <v>311</v>
      </c>
      <c r="P116" s="11">
        <v>197.5</v>
      </c>
      <c r="Q116" s="16">
        <v>147.15</v>
      </c>
      <c r="R116" s="27">
        <v>76.81</v>
      </c>
    </row>
    <row r="117" spans="1:18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  <c r="N117" s="10">
        <v>4</v>
      </c>
      <c r="O117" s="11" t="s">
        <v>266</v>
      </c>
      <c r="P117" s="11">
        <v>150</v>
      </c>
      <c r="Q117" s="16">
        <v>80.25</v>
      </c>
      <c r="R117" s="27">
        <v>76.66</v>
      </c>
    </row>
    <row r="118" spans="1:18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  <c r="N118" s="10">
        <v>5</v>
      </c>
      <c r="O118" s="11" t="s">
        <v>316</v>
      </c>
      <c r="P118" s="11">
        <v>170</v>
      </c>
      <c r="Q118" s="16">
        <v>103.5</v>
      </c>
      <c r="R118" s="27">
        <v>76.63</v>
      </c>
    </row>
    <row r="119" spans="1:18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  <c r="N119" s="10">
        <v>6</v>
      </c>
      <c r="O119" s="11" t="s">
        <v>265</v>
      </c>
      <c r="P119" s="11">
        <v>152.5</v>
      </c>
      <c r="Q119" s="16">
        <v>83</v>
      </c>
      <c r="R119" s="27">
        <v>76.599999999999994</v>
      </c>
    </row>
    <row r="120" spans="1:18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  <c r="N120" s="10">
        <v>7</v>
      </c>
      <c r="O120" s="11" t="s">
        <v>267</v>
      </c>
      <c r="P120" s="11">
        <v>150</v>
      </c>
      <c r="Q120" s="16">
        <v>82.45</v>
      </c>
      <c r="R120" s="27">
        <v>75.599999999999994</v>
      </c>
    </row>
    <row r="121" spans="1:18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  <c r="N121" s="10">
        <v>8</v>
      </c>
      <c r="O121" s="11" t="s">
        <v>268</v>
      </c>
      <c r="P121" s="11">
        <v>145</v>
      </c>
      <c r="Q121" s="16">
        <v>80.349999999999994</v>
      </c>
      <c r="R121" s="27">
        <v>74.06</v>
      </c>
    </row>
    <row r="122" spans="1:18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  <c r="N122" s="10">
        <v>9</v>
      </c>
      <c r="O122" s="11" t="s">
        <v>287</v>
      </c>
      <c r="P122" s="11">
        <v>150</v>
      </c>
      <c r="Q122" s="16">
        <v>86.95</v>
      </c>
      <c r="R122" s="27">
        <v>73.59</v>
      </c>
    </row>
    <row r="123" spans="1:18" ht="15.75" thickBot="1" x14ac:dyDescent="0.25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  <c r="N123" s="13">
        <v>10</v>
      </c>
      <c r="O123" s="14" t="s">
        <v>252</v>
      </c>
      <c r="P123" s="14">
        <v>135</v>
      </c>
      <c r="Q123" s="17">
        <v>71.849999999999994</v>
      </c>
      <c r="R123" s="28">
        <v>73.14</v>
      </c>
    </row>
    <row r="124" spans="1:18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18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18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18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18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</row>
    <row r="129" spans="1:12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</row>
    <row r="130" spans="1:12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</row>
    <row r="131" spans="1:12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</row>
    <row r="132" spans="1:12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</row>
    <row r="133" spans="1:12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</row>
    <row r="134" spans="1:12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</row>
    <row r="135" spans="1:12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</row>
    <row r="136" spans="1:12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</row>
    <row r="137" spans="1:12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</row>
    <row r="138" spans="1:12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</row>
    <row r="139" spans="1:12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</row>
    <row r="140" spans="1:12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</row>
    <row r="141" spans="1:12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</row>
    <row r="142" spans="1:12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</row>
    <row r="143" spans="1:12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</row>
    <row r="144" spans="1:12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</row>
    <row r="145" spans="1:12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</row>
    <row r="146" spans="1:12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</row>
    <row r="147" spans="1:12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</row>
    <row r="148" spans="1:12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</row>
    <row r="149" spans="1:12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</row>
    <row r="150" spans="1:12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</row>
    <row r="151" spans="1:12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</row>
    <row r="152" spans="1:12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</row>
    <row r="153" spans="1:12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</row>
    <row r="154" spans="1:12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</row>
    <row r="155" spans="1:12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</row>
    <row r="156" spans="1:12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</row>
    <row r="157" spans="1:12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</row>
    <row r="158" spans="1:12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</row>
    <row r="159" spans="1:12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</row>
    <row r="160" spans="1:12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</row>
    <row r="161" spans="1:12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</row>
    <row r="162" spans="1:12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</row>
    <row r="163" spans="1:12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</row>
    <row r="164" spans="1:12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</row>
    <row r="165" spans="1:12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</row>
    <row r="166" spans="1:12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</row>
    <row r="167" spans="1:12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</row>
    <row r="168" spans="1:12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</row>
    <row r="169" spans="1:12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</row>
    <row r="170" spans="1:12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</row>
    <row r="171" spans="1:12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</row>
    <row r="172" spans="1:12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</row>
    <row r="173" spans="1:12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</row>
    <row r="174" spans="1:12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</row>
    <row r="175" spans="1:12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</row>
    <row r="176" spans="1:12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</row>
    <row r="177" spans="1:12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</row>
    <row r="178" spans="1:12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</row>
    <row r="179" spans="1:12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</row>
    <row r="180" spans="1:12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</row>
    <row r="181" spans="1:12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</row>
    <row r="182" spans="1:12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</row>
    <row r="183" spans="1:12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</row>
    <row r="184" spans="1:12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</row>
    <row r="185" spans="1:12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</row>
    <row r="186" spans="1:12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</row>
    <row r="187" spans="1:12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</row>
    <row r="188" spans="1:12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</row>
    <row r="189" spans="1:12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</row>
    <row r="190" spans="1:12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</row>
    <row r="191" spans="1:12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</row>
    <row r="192" spans="1:12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</row>
    <row r="193" spans="1:12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</row>
    <row r="194" spans="1:12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</row>
    <row r="195" spans="1:12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</row>
    <row r="196" spans="1:12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</row>
    <row r="197" spans="1:12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</row>
    <row r="198" spans="1:12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</row>
    <row r="199" spans="1:12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</row>
    <row r="200" spans="1:12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</row>
    <row r="201" spans="1:12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</row>
    <row r="202" spans="1:12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</row>
    <row r="203" spans="1:12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</row>
    <row r="204" spans="1:12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</row>
    <row r="205" spans="1:12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</row>
    <row r="206" spans="1:12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</row>
    <row r="207" spans="1:12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</row>
    <row r="208" spans="1:12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</row>
    <row r="209" spans="1:12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</row>
    <row r="210" spans="1:12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</row>
    <row r="211" spans="1:12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</row>
    <row r="212" spans="1:12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</row>
    <row r="213" spans="1:12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</row>
    <row r="214" spans="1:12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</row>
    <row r="215" spans="1:12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</row>
    <row r="216" spans="1:12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</row>
    <row r="217" spans="1:12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</row>
    <row r="218" spans="1:12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</row>
    <row r="219" spans="1:12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</row>
    <row r="220" spans="1:12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</row>
    <row r="221" spans="1:12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</row>
    <row r="222" spans="1:12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</row>
    <row r="223" spans="1:12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</row>
    <row r="224" spans="1:12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</row>
    <row r="225" spans="1:12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</row>
    <row r="226" spans="1:12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</row>
    <row r="227" spans="1:12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</row>
    <row r="228" spans="1:12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</row>
    <row r="229" spans="1:12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</row>
    <row r="230" spans="1:12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</row>
    <row r="231" spans="1:12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</row>
    <row r="232" spans="1:12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</row>
    <row r="233" spans="1:12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</row>
    <row r="234" spans="1:12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</row>
    <row r="235" spans="1:12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</row>
    <row r="236" spans="1:12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</row>
    <row r="237" spans="1:12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</row>
    <row r="238" spans="1:12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</row>
    <row r="239" spans="1:12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</row>
    <row r="240" spans="1:12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</row>
    <row r="241" spans="1:12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</row>
    <row r="242" spans="1:12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</row>
    <row r="243" spans="1:12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</row>
    <row r="244" spans="1:12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</row>
    <row r="245" spans="1:12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</row>
    <row r="246" spans="1:12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</row>
    <row r="247" spans="1:12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</row>
    <row r="248" spans="1:12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</row>
    <row r="249" spans="1:12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</row>
    <row r="250" spans="1:12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</row>
    <row r="251" spans="1:12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</row>
    <row r="252" spans="1:12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</row>
    <row r="253" spans="1:12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</row>
    <row r="254" spans="1:12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</row>
    <row r="255" spans="1:12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</row>
    <row r="256" spans="1:12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</row>
    <row r="257" spans="1:12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</row>
    <row r="258" spans="1:12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</row>
    <row r="259" spans="1:12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</row>
    <row r="260" spans="1:12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</row>
    <row r="261" spans="1:12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</row>
    <row r="262" spans="1:12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</row>
    <row r="263" spans="1:12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</row>
    <row r="264" spans="1:12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</row>
    <row r="265" spans="1:12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</row>
    <row r="266" spans="1:12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</row>
    <row r="267" spans="1:12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</row>
    <row r="268" spans="1:12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</row>
    <row r="269" spans="1:12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</row>
    <row r="270" spans="1:12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</row>
    <row r="271" spans="1:12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</row>
    <row r="272" spans="1:12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</row>
    <row r="273" spans="1:12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</row>
    <row r="274" spans="1:12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</row>
    <row r="275" spans="1:12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</row>
    <row r="276" spans="1:12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</row>
    <row r="277" spans="1:12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</row>
    <row r="278" spans="1:12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</row>
    <row r="279" spans="1:12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</row>
    <row r="280" spans="1:12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</row>
    <row r="281" spans="1:12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</row>
    <row r="282" spans="1:12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</row>
    <row r="283" spans="1:12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</row>
    <row r="284" spans="1:12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</row>
    <row r="285" spans="1:12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</row>
    <row r="286" spans="1:12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</row>
    <row r="287" spans="1:12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</row>
    <row r="288" spans="1:12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</row>
    <row r="289" spans="1:12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</row>
    <row r="290" spans="1:12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</row>
    <row r="291" spans="1:12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</row>
    <row r="292" spans="1:12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</row>
    <row r="293" spans="1:12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</row>
    <row r="294" spans="1:12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</row>
    <row r="295" spans="1:12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</row>
    <row r="296" spans="1:12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</row>
    <row r="297" spans="1:12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</row>
    <row r="298" spans="1:12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</row>
    <row r="299" spans="1:12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</row>
    <row r="300" spans="1:12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</row>
    <row r="301" spans="1:12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</row>
    <row r="302" spans="1:12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</row>
    <row r="303" spans="1:12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</row>
    <row r="304" spans="1:12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</row>
    <row r="305" spans="1:12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</row>
    <row r="306" spans="1:12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</row>
    <row r="307" spans="1:12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</row>
    <row r="308" spans="1:12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</row>
    <row r="309" spans="1:12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</row>
    <row r="310" spans="1:12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</row>
    <row r="311" spans="1:12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</row>
    <row r="312" spans="1:12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</row>
    <row r="313" spans="1:12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</row>
    <row r="314" spans="1:12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</row>
    <row r="315" spans="1:12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</row>
    <row r="316" spans="1:12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</row>
    <row r="317" spans="1:12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</row>
    <row r="318" spans="1:12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</row>
    <row r="319" spans="1:12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</row>
    <row r="320" spans="1:12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</row>
    <row r="321" spans="1:12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</row>
    <row r="322" spans="1:12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</row>
    <row r="323" spans="1:12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</row>
    <row r="324" spans="1:12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</row>
    <row r="325" spans="1:12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</row>
    <row r="326" spans="1:12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</row>
    <row r="327" spans="1:12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</row>
    <row r="328" spans="1:12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</row>
    <row r="329" spans="1:12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</row>
    <row r="330" spans="1:12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</row>
    <row r="331" spans="1:12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</row>
    <row r="332" spans="1:12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</row>
    <row r="333" spans="1:12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</row>
    <row r="334" spans="1:12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</row>
    <row r="335" spans="1:12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</row>
    <row r="336" spans="1:12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</row>
    <row r="337" spans="1:12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</row>
    <row r="338" spans="1:12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</row>
    <row r="339" spans="1:12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</row>
    <row r="340" spans="1:12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</row>
    <row r="341" spans="1:12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</row>
    <row r="342" spans="1:12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</row>
    <row r="343" spans="1:12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</row>
    <row r="344" spans="1:12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</row>
    <row r="345" spans="1:12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</row>
    <row r="346" spans="1:12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</row>
    <row r="347" spans="1:12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</row>
    <row r="348" spans="1:12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</row>
    <row r="349" spans="1:12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</row>
    <row r="350" spans="1:12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</row>
    <row r="351" spans="1:12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</row>
    <row r="352" spans="1:12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</row>
    <row r="353" spans="1:12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</row>
    <row r="354" spans="1:12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</row>
    <row r="355" spans="1:12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</row>
    <row r="356" spans="1:12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</row>
    <row r="357" spans="1:12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</row>
    <row r="358" spans="1:12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</row>
    <row r="359" spans="1:12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</row>
    <row r="360" spans="1:12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</row>
    <row r="361" spans="1:12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</row>
    <row r="362" spans="1:12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</row>
    <row r="363" spans="1:12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</row>
    <row r="364" spans="1:12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</row>
    <row r="365" spans="1:12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</row>
    <row r="366" spans="1:12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</row>
    <row r="367" spans="1:12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</row>
    <row r="368" spans="1:12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</row>
    <row r="369" spans="1:12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</row>
    <row r="370" spans="1:12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</row>
    <row r="371" spans="1:12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</row>
    <row r="372" spans="1:12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</row>
    <row r="373" spans="1:12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</row>
    <row r="374" spans="1:12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</row>
    <row r="375" spans="1:12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</row>
    <row r="376" spans="1:12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</row>
    <row r="377" spans="1:12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</row>
    <row r="378" spans="1:12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</row>
    <row r="379" spans="1:12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</row>
    <row r="380" spans="1:12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</row>
    <row r="381" spans="1:12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</row>
    <row r="382" spans="1:12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</row>
    <row r="383" spans="1:12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</row>
    <row r="384" spans="1:12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</row>
    <row r="385" spans="1:12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</row>
    <row r="386" spans="1:12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</row>
    <row r="387" spans="1:12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</row>
    <row r="388" spans="1:12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</row>
    <row r="389" spans="1:12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</row>
    <row r="390" spans="1:12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</row>
    <row r="391" spans="1:12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</row>
    <row r="392" spans="1:12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</row>
    <row r="393" spans="1:12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</row>
    <row r="394" spans="1:12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</row>
    <row r="395" spans="1:12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</row>
    <row r="396" spans="1:12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</row>
    <row r="397" spans="1:12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</row>
    <row r="398" spans="1:12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</row>
    <row r="399" spans="1:12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</row>
    <row r="400" spans="1:12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</row>
    <row r="401" spans="1:12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</row>
    <row r="402" spans="1:12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</row>
    <row r="403" spans="1:12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</row>
    <row r="404" spans="1:12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</row>
    <row r="405" spans="1:12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</row>
    <row r="406" spans="1:12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</row>
    <row r="407" spans="1:12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</row>
    <row r="408" spans="1:12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</row>
    <row r="409" spans="1:12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</row>
    <row r="410" spans="1:12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</row>
    <row r="411" spans="1:12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</row>
    <row r="412" spans="1:12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</row>
    <row r="413" spans="1:12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</row>
    <row r="414" spans="1:12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</row>
    <row r="415" spans="1:12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</row>
    <row r="416" spans="1:12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</row>
    <row r="417" spans="1:12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</row>
    <row r="418" spans="1:12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</row>
    <row r="419" spans="1:12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</row>
    <row r="420" spans="1:12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</row>
    <row r="421" spans="1:12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</row>
    <row r="422" spans="1:12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</row>
    <row r="423" spans="1:12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</row>
    <row r="424" spans="1:12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</row>
    <row r="425" spans="1:12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</row>
    <row r="426" spans="1:12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</row>
    <row r="427" spans="1:12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</row>
    <row r="428" spans="1:12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</row>
    <row r="429" spans="1:12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</row>
    <row r="430" spans="1:12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</row>
    <row r="431" spans="1:12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</row>
    <row r="432" spans="1:12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</row>
    <row r="433" spans="1:12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</row>
    <row r="434" spans="1:12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</row>
    <row r="435" spans="1:12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</row>
    <row r="436" spans="1:12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</row>
    <row r="437" spans="1:12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</row>
    <row r="438" spans="1:12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</row>
    <row r="439" spans="1:12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</row>
    <row r="440" spans="1:12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</row>
    <row r="441" spans="1:12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</row>
    <row r="442" spans="1:12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</row>
    <row r="443" spans="1:12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</row>
    <row r="444" spans="1:12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</row>
    <row r="445" spans="1:12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</row>
    <row r="446" spans="1:12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</row>
    <row r="447" spans="1:12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</row>
    <row r="448" spans="1:12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</row>
    <row r="449" spans="1:12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</row>
    <row r="450" spans="1:12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</row>
    <row r="451" spans="1:12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</row>
    <row r="452" spans="1:12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</row>
    <row r="453" spans="1:12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</row>
    <row r="454" spans="1:12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</row>
    <row r="455" spans="1:12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</row>
    <row r="456" spans="1:12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</row>
    <row r="457" spans="1:12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</row>
    <row r="458" spans="1:12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</row>
    <row r="459" spans="1:12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</row>
    <row r="460" spans="1:12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</row>
    <row r="461" spans="1:12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</row>
    <row r="462" spans="1:12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</row>
    <row r="463" spans="1:12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</row>
    <row r="464" spans="1:12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</row>
    <row r="465" spans="1:12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</row>
    <row r="466" spans="1:12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</row>
    <row r="467" spans="1:12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</row>
    <row r="468" spans="1:12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</row>
    <row r="469" spans="1:12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</row>
    <row r="470" spans="1:12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</row>
    <row r="471" spans="1:12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</row>
    <row r="472" spans="1:12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</row>
    <row r="473" spans="1:12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</row>
    <row r="474" spans="1:12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</row>
    <row r="475" spans="1:12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</row>
    <row r="476" spans="1:12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</row>
    <row r="477" spans="1:12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</row>
    <row r="478" spans="1:12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</row>
    <row r="479" spans="1:12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</row>
    <row r="480" spans="1:12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</row>
    <row r="481" spans="1:12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</row>
    <row r="482" spans="1:12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</row>
    <row r="483" spans="1:12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</row>
    <row r="484" spans="1:12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</row>
    <row r="485" spans="1:12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</row>
    <row r="486" spans="1:12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</row>
    <row r="487" spans="1:12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</row>
    <row r="488" spans="1:12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</row>
    <row r="489" spans="1:12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</row>
    <row r="490" spans="1:12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</row>
    <row r="491" spans="1:12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</row>
    <row r="492" spans="1:12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</row>
    <row r="493" spans="1:12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</row>
    <row r="494" spans="1:12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</row>
    <row r="495" spans="1:12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</row>
    <row r="496" spans="1:12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</row>
    <row r="497" spans="1:12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</row>
    <row r="498" spans="1:12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</row>
    <row r="499" spans="1:12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</row>
    <row r="500" spans="1:12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</row>
    <row r="501" spans="1:12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4"/>
    </row>
    <row r="502" spans="1:12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4"/>
    </row>
    <row r="503" spans="1:12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4"/>
    </row>
    <row r="504" spans="1:12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4"/>
    </row>
    <row r="505" spans="1:12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4"/>
    </row>
    <row r="506" spans="1:12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4"/>
    </row>
    <row r="507" spans="1:12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4"/>
    </row>
    <row r="508" spans="1:12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4"/>
    </row>
    <row r="509" spans="1:12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4"/>
    </row>
    <row r="510" spans="1:12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4"/>
    </row>
    <row r="511" spans="1:12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4"/>
    </row>
    <row r="512" spans="1:12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4"/>
    </row>
    <row r="513" spans="1:12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4"/>
    </row>
    <row r="514" spans="1:12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4"/>
    </row>
    <row r="515" spans="1:12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4"/>
    </row>
    <row r="516" spans="1:12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4"/>
    </row>
    <row r="517" spans="1:12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4"/>
    </row>
    <row r="518" spans="1:12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4"/>
    </row>
    <row r="519" spans="1:12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4"/>
    </row>
    <row r="520" spans="1:12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4"/>
    </row>
    <row r="521" spans="1:12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4"/>
    </row>
    <row r="522" spans="1:12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4"/>
    </row>
    <row r="523" spans="1:12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4"/>
    </row>
    <row r="524" spans="1:12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4"/>
    </row>
    <row r="525" spans="1:12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4"/>
    </row>
    <row r="526" spans="1:12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4"/>
    </row>
    <row r="527" spans="1:12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4"/>
    </row>
    <row r="528" spans="1:12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4"/>
    </row>
    <row r="529" spans="1:12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4"/>
    </row>
    <row r="530" spans="1:12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4"/>
    </row>
    <row r="531" spans="1:12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4"/>
    </row>
    <row r="532" spans="1:12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4"/>
    </row>
    <row r="533" spans="1:12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4"/>
    </row>
    <row r="534" spans="1:12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4"/>
    </row>
    <row r="535" spans="1:12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4"/>
    </row>
    <row r="536" spans="1:12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4"/>
    </row>
    <row r="537" spans="1:12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4"/>
    </row>
    <row r="538" spans="1:12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4"/>
    </row>
    <row r="539" spans="1:12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4"/>
    </row>
    <row r="540" spans="1:12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4"/>
    </row>
    <row r="541" spans="1:12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4"/>
    </row>
    <row r="542" spans="1:12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4"/>
    </row>
    <row r="543" spans="1:12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4"/>
    </row>
    <row r="544" spans="1:12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4"/>
    </row>
    <row r="545" spans="1:12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4"/>
    </row>
    <row r="546" spans="1:12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4"/>
    </row>
    <row r="547" spans="1:12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4"/>
    </row>
    <row r="548" spans="1:12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4"/>
    </row>
    <row r="549" spans="1:12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4"/>
    </row>
    <row r="550" spans="1:12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4"/>
    </row>
    <row r="551" spans="1:12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4"/>
    </row>
    <row r="552" spans="1:12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4"/>
    </row>
    <row r="553" spans="1:12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4"/>
    </row>
    <row r="554" spans="1:12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4"/>
    </row>
    <row r="555" spans="1:12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4"/>
    </row>
    <row r="556" spans="1:12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4"/>
    </row>
    <row r="557" spans="1:12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4"/>
    </row>
    <row r="558" spans="1:12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4"/>
    </row>
    <row r="559" spans="1:12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4"/>
    </row>
    <row r="560" spans="1:12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4"/>
    </row>
    <row r="561" spans="1:12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4"/>
    </row>
    <row r="562" spans="1:12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4"/>
    </row>
    <row r="563" spans="1:12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4"/>
    </row>
    <row r="564" spans="1:12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4"/>
    </row>
    <row r="565" spans="1:12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4"/>
    </row>
    <row r="566" spans="1:12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4"/>
    </row>
    <row r="567" spans="1:12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4"/>
    </row>
    <row r="568" spans="1:12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4"/>
    </row>
    <row r="569" spans="1:12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4"/>
    </row>
    <row r="570" spans="1:12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4"/>
    </row>
    <row r="571" spans="1:12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4"/>
    </row>
    <row r="572" spans="1:12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4"/>
    </row>
    <row r="573" spans="1:12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4"/>
    </row>
    <row r="574" spans="1:12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4"/>
    </row>
    <row r="575" spans="1:12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4"/>
    </row>
    <row r="576" spans="1:12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4"/>
    </row>
    <row r="577" spans="1:12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4"/>
    </row>
    <row r="578" spans="1:12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4"/>
    </row>
    <row r="579" spans="1:12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4"/>
    </row>
    <row r="580" spans="1:12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4"/>
    </row>
    <row r="581" spans="1:12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4"/>
    </row>
    <row r="582" spans="1:12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4"/>
    </row>
    <row r="583" spans="1:12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4"/>
    </row>
    <row r="584" spans="1:12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4"/>
    </row>
    <row r="585" spans="1:12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4"/>
    </row>
    <row r="586" spans="1:12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4"/>
    </row>
    <row r="587" spans="1:12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4"/>
    </row>
    <row r="588" spans="1:12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4"/>
    </row>
    <row r="589" spans="1:12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4"/>
    </row>
    <row r="590" spans="1:12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4"/>
    </row>
    <row r="591" spans="1:12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4"/>
    </row>
    <row r="592" spans="1:12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4"/>
    </row>
    <row r="593" spans="1:12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4"/>
    </row>
    <row r="594" spans="1:12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4"/>
    </row>
    <row r="595" spans="1:12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4"/>
    </row>
    <row r="596" spans="1:12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4"/>
    </row>
    <row r="597" spans="1:12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4"/>
    </row>
    <row r="598" spans="1:12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4"/>
    </row>
    <row r="599" spans="1:12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4"/>
    </row>
    <row r="600" spans="1:12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4"/>
    </row>
    <row r="601" spans="1:12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4"/>
    </row>
    <row r="602" spans="1:12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4"/>
    </row>
    <row r="603" spans="1:12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4"/>
    </row>
    <row r="604" spans="1:12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4"/>
    </row>
    <row r="605" spans="1:12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4"/>
    </row>
    <row r="606" spans="1:12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4"/>
    </row>
    <row r="607" spans="1:12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4"/>
    </row>
    <row r="608" spans="1:12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4"/>
    </row>
    <row r="609" spans="1:12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4"/>
    </row>
    <row r="610" spans="1:12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4"/>
    </row>
    <row r="611" spans="1:12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4"/>
    </row>
    <row r="612" spans="1:12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4"/>
    </row>
    <row r="613" spans="1:12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4"/>
    </row>
    <row r="614" spans="1:12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4"/>
    </row>
    <row r="615" spans="1:12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4"/>
    </row>
    <row r="616" spans="1:12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4"/>
    </row>
    <row r="617" spans="1:12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4"/>
    </row>
    <row r="618" spans="1:12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4"/>
    </row>
    <row r="619" spans="1:12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4"/>
    </row>
    <row r="620" spans="1:12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4"/>
    </row>
    <row r="621" spans="1:12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4"/>
    </row>
    <row r="622" spans="1:12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4"/>
    </row>
    <row r="623" spans="1:12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4"/>
    </row>
    <row r="624" spans="1:12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4"/>
    </row>
    <row r="625" spans="1:12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4"/>
    </row>
    <row r="626" spans="1:12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4"/>
    </row>
    <row r="627" spans="1:12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4"/>
    </row>
    <row r="628" spans="1:12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4"/>
    </row>
    <row r="629" spans="1:12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4"/>
    </row>
    <row r="630" spans="1:12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4"/>
    </row>
    <row r="631" spans="1:12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4"/>
    </row>
    <row r="632" spans="1:12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4"/>
    </row>
    <row r="633" spans="1:12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4"/>
    </row>
    <row r="634" spans="1:12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4"/>
    </row>
    <row r="635" spans="1:12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4"/>
    </row>
    <row r="636" spans="1:12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4"/>
    </row>
    <row r="637" spans="1:12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4"/>
    </row>
    <row r="638" spans="1:12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4"/>
    </row>
    <row r="639" spans="1:12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4"/>
    </row>
    <row r="640" spans="1:12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4"/>
    </row>
    <row r="641" spans="1:12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4"/>
    </row>
    <row r="642" spans="1:12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4"/>
    </row>
    <row r="643" spans="1:12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4"/>
    </row>
    <row r="644" spans="1:12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4"/>
    </row>
    <row r="645" spans="1:12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4"/>
    </row>
    <row r="646" spans="1:12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4"/>
    </row>
    <row r="647" spans="1:12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4"/>
    </row>
    <row r="648" spans="1:12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4"/>
    </row>
    <row r="649" spans="1:12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4"/>
    </row>
    <row r="650" spans="1:12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4"/>
    </row>
    <row r="651" spans="1:12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4"/>
    </row>
    <row r="652" spans="1:12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4"/>
    </row>
    <row r="653" spans="1:12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4"/>
    </row>
    <row r="654" spans="1:12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4"/>
    </row>
    <row r="655" spans="1:12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4"/>
    </row>
    <row r="656" spans="1:12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4"/>
    </row>
    <row r="657" spans="1:12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4"/>
    </row>
    <row r="658" spans="1:12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4"/>
    </row>
    <row r="659" spans="1:12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4"/>
    </row>
    <row r="660" spans="1:12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4"/>
    </row>
    <row r="661" spans="1:12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4"/>
    </row>
    <row r="662" spans="1:12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4"/>
    </row>
    <row r="663" spans="1:12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4"/>
    </row>
    <row r="664" spans="1:12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4"/>
    </row>
    <row r="665" spans="1:12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4"/>
    </row>
    <row r="666" spans="1:12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4"/>
    </row>
    <row r="667" spans="1:12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4"/>
    </row>
    <row r="668" spans="1:12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4"/>
    </row>
    <row r="669" spans="1:12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4"/>
    </row>
    <row r="670" spans="1:12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4"/>
    </row>
    <row r="671" spans="1:12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4"/>
    </row>
    <row r="672" spans="1:12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4"/>
    </row>
    <row r="673" spans="1:12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4"/>
    </row>
    <row r="674" spans="1:12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4"/>
    </row>
    <row r="675" spans="1:12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4"/>
    </row>
    <row r="676" spans="1:12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4"/>
    </row>
    <row r="677" spans="1:12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4"/>
    </row>
    <row r="678" spans="1:12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4"/>
    </row>
    <row r="679" spans="1:12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4"/>
    </row>
    <row r="680" spans="1:12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4"/>
    </row>
    <row r="681" spans="1:12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4"/>
    </row>
    <row r="682" spans="1:12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4"/>
    </row>
    <row r="683" spans="1:12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4"/>
    </row>
    <row r="684" spans="1:12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4"/>
    </row>
    <row r="685" spans="1:12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4"/>
    </row>
    <row r="686" spans="1:12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4"/>
    </row>
    <row r="687" spans="1:12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4"/>
    </row>
    <row r="688" spans="1:12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4"/>
    </row>
    <row r="689" spans="1:12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4"/>
    </row>
    <row r="690" spans="1:12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4"/>
    </row>
    <row r="691" spans="1:12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4"/>
    </row>
    <row r="692" spans="1:12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4"/>
    </row>
    <row r="693" spans="1:12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4"/>
    </row>
    <row r="694" spans="1:12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4"/>
    </row>
    <row r="695" spans="1:12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4"/>
    </row>
    <row r="696" spans="1:12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4"/>
    </row>
    <row r="697" spans="1:12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4"/>
    </row>
    <row r="698" spans="1:12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4"/>
    </row>
    <row r="699" spans="1:12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4"/>
    </row>
    <row r="700" spans="1:12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4"/>
    </row>
    <row r="701" spans="1:12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4"/>
    </row>
    <row r="702" spans="1:12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4"/>
    </row>
    <row r="703" spans="1:12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4"/>
    </row>
    <row r="704" spans="1:12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4"/>
    </row>
    <row r="705" spans="1:12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4"/>
    </row>
    <row r="706" spans="1:12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4"/>
    </row>
    <row r="707" spans="1:12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4"/>
    </row>
    <row r="708" spans="1:12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4"/>
    </row>
    <row r="709" spans="1:12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4"/>
    </row>
    <row r="710" spans="1:12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4"/>
    </row>
    <row r="711" spans="1:12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4"/>
    </row>
    <row r="712" spans="1:12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4"/>
    </row>
    <row r="713" spans="1:12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4"/>
    </row>
    <row r="714" spans="1:12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4"/>
    </row>
    <row r="715" spans="1:12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4"/>
    </row>
    <row r="716" spans="1:12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4"/>
    </row>
    <row r="717" spans="1:12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4"/>
    </row>
    <row r="718" spans="1:12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4"/>
    </row>
    <row r="719" spans="1:12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4"/>
    </row>
    <row r="720" spans="1:12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4"/>
    </row>
    <row r="721" spans="1:12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4"/>
    </row>
    <row r="722" spans="1:12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4"/>
    </row>
    <row r="723" spans="1:12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4"/>
    </row>
    <row r="724" spans="1:12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4"/>
    </row>
    <row r="725" spans="1:12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4"/>
    </row>
    <row r="726" spans="1:12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4"/>
    </row>
    <row r="727" spans="1:12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4"/>
    </row>
    <row r="728" spans="1:12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4"/>
    </row>
    <row r="729" spans="1:12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4"/>
    </row>
    <row r="730" spans="1:12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4"/>
    </row>
    <row r="731" spans="1:12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4"/>
    </row>
    <row r="732" spans="1:12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4"/>
    </row>
    <row r="733" spans="1:12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4"/>
    </row>
    <row r="734" spans="1:12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4"/>
    </row>
    <row r="735" spans="1:12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4"/>
    </row>
    <row r="736" spans="1:12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4"/>
    </row>
    <row r="737" spans="1:12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4"/>
    </row>
    <row r="738" spans="1:12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4"/>
    </row>
    <row r="739" spans="1:12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4"/>
    </row>
    <row r="740" spans="1:12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4"/>
    </row>
    <row r="741" spans="1:12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4"/>
    </row>
    <row r="742" spans="1:12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4"/>
    </row>
    <row r="743" spans="1:12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4"/>
    </row>
    <row r="744" spans="1:12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4"/>
    </row>
    <row r="745" spans="1:12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4"/>
    </row>
    <row r="746" spans="1:12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4"/>
    </row>
    <row r="747" spans="1:12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4"/>
    </row>
    <row r="748" spans="1:12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4"/>
    </row>
    <row r="749" spans="1:12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4"/>
    </row>
    <row r="750" spans="1:12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4"/>
    </row>
    <row r="751" spans="1:12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4"/>
    </row>
    <row r="752" spans="1:12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4"/>
    </row>
    <row r="753" spans="1:12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4"/>
    </row>
    <row r="754" spans="1:12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4"/>
    </row>
    <row r="755" spans="1:12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4"/>
    </row>
    <row r="756" spans="1:12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4"/>
    </row>
    <row r="757" spans="1:12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4"/>
    </row>
    <row r="758" spans="1:12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4"/>
    </row>
    <row r="759" spans="1:12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4"/>
    </row>
    <row r="760" spans="1:12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4"/>
    </row>
    <row r="761" spans="1:12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4"/>
    </row>
    <row r="762" spans="1:12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4"/>
    </row>
    <row r="763" spans="1:12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4"/>
    </row>
    <row r="764" spans="1:12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4"/>
    </row>
    <row r="765" spans="1:12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4"/>
    </row>
    <row r="766" spans="1:12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4"/>
    </row>
    <row r="767" spans="1:12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4"/>
    </row>
    <row r="768" spans="1:12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4"/>
    </row>
    <row r="769" spans="1:12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4"/>
    </row>
    <row r="770" spans="1:12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4"/>
    </row>
    <row r="771" spans="1:12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4"/>
    </row>
    <row r="772" spans="1:12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4"/>
    </row>
    <row r="773" spans="1:12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4"/>
    </row>
    <row r="774" spans="1:12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4"/>
    </row>
    <row r="775" spans="1:12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4"/>
    </row>
    <row r="776" spans="1:12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4"/>
    </row>
    <row r="777" spans="1:12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4"/>
    </row>
    <row r="778" spans="1:12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4"/>
    </row>
    <row r="779" spans="1:12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4"/>
    </row>
    <row r="780" spans="1:12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4"/>
    </row>
    <row r="781" spans="1:12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4"/>
    </row>
    <row r="782" spans="1:12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4"/>
    </row>
    <row r="783" spans="1:12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4"/>
    </row>
    <row r="784" spans="1:12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4"/>
    </row>
    <row r="785" spans="1:12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4"/>
    </row>
    <row r="786" spans="1:12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4"/>
    </row>
    <row r="787" spans="1:12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4"/>
    </row>
    <row r="788" spans="1:12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4"/>
    </row>
    <row r="789" spans="1:12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4"/>
    </row>
    <row r="790" spans="1:12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4"/>
    </row>
    <row r="791" spans="1:12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4"/>
    </row>
    <row r="792" spans="1:12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4"/>
    </row>
    <row r="793" spans="1:12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4"/>
    </row>
    <row r="794" spans="1:12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4"/>
    </row>
    <row r="795" spans="1:12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4"/>
    </row>
    <row r="796" spans="1:12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4"/>
    </row>
    <row r="797" spans="1:12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4"/>
    </row>
    <row r="798" spans="1:12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4"/>
    </row>
    <row r="799" spans="1:12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4"/>
    </row>
    <row r="800" spans="1:12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4"/>
    </row>
    <row r="801" spans="1:12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4"/>
    </row>
    <row r="802" spans="1:12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4"/>
    </row>
    <row r="803" spans="1:12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4"/>
    </row>
    <row r="804" spans="1:12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4"/>
    </row>
    <row r="805" spans="1:12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4"/>
    </row>
    <row r="806" spans="1:12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4"/>
    </row>
    <row r="807" spans="1:12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4"/>
    </row>
    <row r="808" spans="1:12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4"/>
    </row>
    <row r="809" spans="1:12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4"/>
    </row>
    <row r="810" spans="1:12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4"/>
    </row>
    <row r="811" spans="1:12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4"/>
    </row>
    <row r="812" spans="1:12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4"/>
    </row>
    <row r="813" spans="1:12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4"/>
    </row>
    <row r="814" spans="1:12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4"/>
    </row>
    <row r="815" spans="1:12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4"/>
    </row>
    <row r="816" spans="1:12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4"/>
    </row>
    <row r="817" spans="1:12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4"/>
    </row>
    <row r="818" spans="1:12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4"/>
    </row>
    <row r="819" spans="1:12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4"/>
    </row>
    <row r="820" spans="1:12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4"/>
    </row>
    <row r="821" spans="1:12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4"/>
    </row>
    <row r="822" spans="1:12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4"/>
    </row>
    <row r="823" spans="1:12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4"/>
    </row>
    <row r="824" spans="1:12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4"/>
    </row>
    <row r="825" spans="1:12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4"/>
    </row>
    <row r="826" spans="1:12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4"/>
    </row>
    <row r="827" spans="1:12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4"/>
    </row>
    <row r="828" spans="1:12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4"/>
    </row>
    <row r="829" spans="1:12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4"/>
    </row>
    <row r="830" spans="1:12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4"/>
    </row>
    <row r="831" spans="1:12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4"/>
    </row>
    <row r="832" spans="1:12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4"/>
    </row>
    <row r="833" spans="1:12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4"/>
    </row>
    <row r="834" spans="1:12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4"/>
    </row>
    <row r="835" spans="1:12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4"/>
    </row>
    <row r="836" spans="1:12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4"/>
    </row>
    <row r="837" spans="1:12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4"/>
    </row>
    <row r="838" spans="1:12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4"/>
    </row>
    <row r="839" spans="1:12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4"/>
    </row>
    <row r="840" spans="1:12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4"/>
    </row>
    <row r="841" spans="1:12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4"/>
    </row>
    <row r="842" spans="1:12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4"/>
    </row>
    <row r="843" spans="1:12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4"/>
    </row>
    <row r="844" spans="1:12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4"/>
    </row>
    <row r="845" spans="1:12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4"/>
    </row>
    <row r="846" spans="1:12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4"/>
    </row>
    <row r="847" spans="1:12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4"/>
    </row>
    <row r="848" spans="1:12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4"/>
    </row>
    <row r="849" spans="1:12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4"/>
    </row>
    <row r="850" spans="1:12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4"/>
    </row>
    <row r="851" spans="1:12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4"/>
    </row>
    <row r="852" spans="1:12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4"/>
    </row>
    <row r="853" spans="1:12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4"/>
    </row>
    <row r="854" spans="1:12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4"/>
    </row>
    <row r="855" spans="1:12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4"/>
    </row>
    <row r="856" spans="1:12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4"/>
    </row>
    <row r="857" spans="1:12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4"/>
    </row>
    <row r="858" spans="1:12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4"/>
    </row>
    <row r="859" spans="1:12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4"/>
    </row>
    <row r="860" spans="1:12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4"/>
    </row>
    <row r="861" spans="1:12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4"/>
    </row>
    <row r="862" spans="1:12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4"/>
    </row>
    <row r="863" spans="1:12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4"/>
    </row>
    <row r="864" spans="1:12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4"/>
    </row>
    <row r="865" spans="1:12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4"/>
    </row>
    <row r="866" spans="1:12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4"/>
    </row>
    <row r="867" spans="1:12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4"/>
    </row>
    <row r="868" spans="1:12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4"/>
    </row>
    <row r="869" spans="1:12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4"/>
    </row>
    <row r="870" spans="1:12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4"/>
    </row>
    <row r="871" spans="1:12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4"/>
    </row>
    <row r="872" spans="1:12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4"/>
    </row>
    <row r="873" spans="1:12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4"/>
    </row>
    <row r="874" spans="1:12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4"/>
    </row>
    <row r="875" spans="1:12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4"/>
    </row>
    <row r="876" spans="1:12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4"/>
    </row>
    <row r="877" spans="1:12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4"/>
    </row>
    <row r="878" spans="1:12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4"/>
    </row>
    <row r="879" spans="1:12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4"/>
    </row>
    <row r="880" spans="1:12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4"/>
    </row>
    <row r="881" spans="1:12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4"/>
    </row>
    <row r="882" spans="1:12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4"/>
    </row>
    <row r="883" spans="1:12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4"/>
    </row>
    <row r="884" spans="1:12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4"/>
    </row>
    <row r="885" spans="1:12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4"/>
    </row>
    <row r="886" spans="1:12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4"/>
    </row>
    <row r="887" spans="1:12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4"/>
    </row>
    <row r="888" spans="1:12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4"/>
    </row>
    <row r="889" spans="1:12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4"/>
    </row>
    <row r="890" spans="1:12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4"/>
    </row>
    <row r="891" spans="1:12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4"/>
    </row>
    <row r="892" spans="1:12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4"/>
    </row>
    <row r="893" spans="1:12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4"/>
    </row>
    <row r="894" spans="1:12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4"/>
    </row>
    <row r="895" spans="1:12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4"/>
    </row>
    <row r="896" spans="1:12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4"/>
    </row>
    <row r="897" spans="1:12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4"/>
    </row>
    <row r="898" spans="1:12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4"/>
    </row>
    <row r="899" spans="1:12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4"/>
    </row>
    <row r="900" spans="1:12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4"/>
    </row>
    <row r="901" spans="1:12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4"/>
    </row>
    <row r="902" spans="1:12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4"/>
    </row>
    <row r="903" spans="1:12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4"/>
    </row>
    <row r="904" spans="1:12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4"/>
    </row>
    <row r="905" spans="1:12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4"/>
    </row>
    <row r="906" spans="1:12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4"/>
    </row>
    <row r="907" spans="1:12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4"/>
    </row>
    <row r="908" spans="1:12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4"/>
    </row>
    <row r="909" spans="1:12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4"/>
    </row>
    <row r="910" spans="1:12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4"/>
    </row>
    <row r="911" spans="1:12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4"/>
    </row>
    <row r="912" spans="1:12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4"/>
    </row>
    <row r="913" spans="1:12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4"/>
    </row>
    <row r="914" spans="1:12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4"/>
    </row>
    <row r="915" spans="1:12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4"/>
    </row>
    <row r="916" spans="1:12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4"/>
    </row>
    <row r="917" spans="1:12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4"/>
    </row>
    <row r="918" spans="1:12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4"/>
    </row>
    <row r="919" spans="1:12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4"/>
    </row>
    <row r="920" spans="1:12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4"/>
    </row>
    <row r="921" spans="1:12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4"/>
    </row>
    <row r="922" spans="1:12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4"/>
    </row>
    <row r="923" spans="1:12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4"/>
    </row>
    <row r="924" spans="1:12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4"/>
    </row>
    <row r="925" spans="1:12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4"/>
    </row>
    <row r="926" spans="1:12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4"/>
    </row>
    <row r="927" spans="1:12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4"/>
    </row>
    <row r="928" spans="1:12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4"/>
    </row>
    <row r="929" spans="1:12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4"/>
    </row>
    <row r="930" spans="1:12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4"/>
    </row>
    <row r="931" spans="1:12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4"/>
    </row>
    <row r="932" spans="1:12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4"/>
    </row>
    <row r="933" spans="1:12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4"/>
    </row>
    <row r="934" spans="1:12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4"/>
    </row>
    <row r="935" spans="1:12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4"/>
    </row>
    <row r="936" spans="1:12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4"/>
    </row>
    <row r="937" spans="1:12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4"/>
    </row>
    <row r="938" spans="1:12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4"/>
    </row>
    <row r="939" spans="1:12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4"/>
    </row>
    <row r="940" spans="1:12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4"/>
    </row>
    <row r="941" spans="1:12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4"/>
    </row>
    <row r="942" spans="1:12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4"/>
    </row>
    <row r="943" spans="1:12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4"/>
    </row>
    <row r="944" spans="1:12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4"/>
    </row>
    <row r="945" spans="1:12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4"/>
    </row>
    <row r="946" spans="1:12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4"/>
    </row>
    <row r="947" spans="1:12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4"/>
    </row>
    <row r="948" spans="1:12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4"/>
    </row>
    <row r="949" spans="1:12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4"/>
    </row>
    <row r="950" spans="1:12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4"/>
    </row>
    <row r="951" spans="1:12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4"/>
    </row>
    <row r="952" spans="1:12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4"/>
    </row>
    <row r="953" spans="1:12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4"/>
    </row>
    <row r="954" spans="1:12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4"/>
    </row>
    <row r="955" spans="1:12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4"/>
    </row>
    <row r="956" spans="1:12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4"/>
    </row>
    <row r="957" spans="1:12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4"/>
    </row>
    <row r="958" spans="1:12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4"/>
    </row>
    <row r="959" spans="1:12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4"/>
    </row>
    <row r="960" spans="1:12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4"/>
    </row>
    <row r="961" spans="1:12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4"/>
    </row>
    <row r="962" spans="1:12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4"/>
    </row>
    <row r="963" spans="1:12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4"/>
    </row>
    <row r="964" spans="1:12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4"/>
    </row>
    <row r="965" spans="1:12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4"/>
    </row>
    <row r="966" spans="1:12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4"/>
    </row>
    <row r="967" spans="1:12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4"/>
    </row>
    <row r="968" spans="1:12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4"/>
    </row>
    <row r="969" spans="1:12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4"/>
    </row>
    <row r="970" spans="1:12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4"/>
    </row>
    <row r="971" spans="1:12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4"/>
    </row>
    <row r="972" spans="1:12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4"/>
    </row>
    <row r="973" spans="1:12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4"/>
    </row>
    <row r="974" spans="1:12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4"/>
    </row>
    <row r="975" spans="1:12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4"/>
    </row>
    <row r="976" spans="1:12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4"/>
    </row>
    <row r="977" spans="1:12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4"/>
    </row>
    <row r="978" spans="1:12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4"/>
    </row>
    <row r="979" spans="1:12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4"/>
    </row>
    <row r="980" spans="1:12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4"/>
    </row>
    <row r="981" spans="1:12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4"/>
    </row>
    <row r="982" spans="1:12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4"/>
    </row>
    <row r="983" spans="1:12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4"/>
    </row>
    <row r="984" spans="1:12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4"/>
    </row>
    <row r="985" spans="1:12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4"/>
    </row>
    <row r="986" spans="1:12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4"/>
    </row>
    <row r="987" spans="1:12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4"/>
    </row>
    <row r="988" spans="1:12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4"/>
    </row>
    <row r="989" spans="1:12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4"/>
    </row>
    <row r="990" spans="1:12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4"/>
    </row>
    <row r="991" spans="1:12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4"/>
    </row>
    <row r="992" spans="1:12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4"/>
    </row>
    <row r="993" spans="1:12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4"/>
    </row>
    <row r="994" spans="1:12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4"/>
    </row>
    <row r="995" spans="1:12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4"/>
    </row>
    <row r="996" spans="1:12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4"/>
    </row>
    <row r="997" spans="1:12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4"/>
    </row>
    <row r="998" spans="1:12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4"/>
    </row>
    <row r="999" spans="1:12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4"/>
    </row>
    <row r="1000" spans="1:12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4"/>
    </row>
  </sheetData>
  <mergeCells count="17">
    <mergeCell ref="A94:L94"/>
    <mergeCell ref="A103:L103"/>
    <mergeCell ref="N112:R112"/>
    <mergeCell ref="A61:L61"/>
    <mergeCell ref="A79:L79"/>
    <mergeCell ref="A34:L34"/>
    <mergeCell ref="A1:A2"/>
    <mergeCell ref="B1:B2"/>
    <mergeCell ref="C1:C2"/>
    <mergeCell ref="D1:D2"/>
    <mergeCell ref="E1:E2"/>
    <mergeCell ref="F1:F2"/>
    <mergeCell ref="G1:G2"/>
    <mergeCell ref="L1:L2"/>
    <mergeCell ref="A3:L3"/>
    <mergeCell ref="A11:L11"/>
    <mergeCell ref="A19:L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7"/>
  <sheetViews>
    <sheetView topLeftCell="A43" workbookViewId="0">
      <selection activeCell="O71" sqref="O71"/>
    </sheetView>
  </sheetViews>
  <sheetFormatPr defaultRowHeight="15" x14ac:dyDescent="0.2"/>
  <cols>
    <col min="2" max="2" width="25.828125" bestFit="1" customWidth="1"/>
    <col min="4" max="4" width="11.296875" bestFit="1" customWidth="1"/>
    <col min="5" max="5" width="27.171875" bestFit="1" customWidth="1"/>
    <col min="6" max="6" width="9.55078125" bestFit="1" customWidth="1"/>
    <col min="7" max="7" width="36.18359375" bestFit="1" customWidth="1"/>
    <col min="8" max="9" width="6.859375" bestFit="1" customWidth="1"/>
    <col min="10" max="10" width="6.72265625" bestFit="1" customWidth="1"/>
    <col min="11" max="11" width="12.375" bestFit="1" customWidth="1"/>
    <col min="12" max="12" width="7.3984375" bestFit="1" customWidth="1"/>
    <col min="15" max="15" width="22.05859375" bestFit="1" customWidth="1"/>
    <col min="16" max="16" width="12.375" bestFit="1" customWidth="1"/>
  </cols>
  <sheetData>
    <row r="1" spans="1:12" ht="18" x14ac:dyDescent="0.2">
      <c r="A1" s="37" t="s">
        <v>0</v>
      </c>
      <c r="B1" s="37" t="s">
        <v>1</v>
      </c>
      <c r="C1" s="37" t="s">
        <v>3</v>
      </c>
      <c r="D1" s="37" t="s">
        <v>2</v>
      </c>
      <c r="E1" s="37" t="s">
        <v>4</v>
      </c>
      <c r="F1" s="37" t="s">
        <v>5</v>
      </c>
      <c r="G1" s="37" t="s">
        <v>6</v>
      </c>
      <c r="H1" s="6" t="s">
        <v>8</v>
      </c>
      <c r="I1" s="6" t="s">
        <v>8</v>
      </c>
      <c r="J1" s="6" t="s">
        <v>8</v>
      </c>
      <c r="K1" s="6" t="s">
        <v>8</v>
      </c>
      <c r="L1" s="37" t="s">
        <v>11</v>
      </c>
    </row>
    <row r="2" spans="1:12" ht="18" x14ac:dyDescent="0.2">
      <c r="A2" s="37"/>
      <c r="B2" s="37"/>
      <c r="C2" s="37"/>
      <c r="D2" s="37"/>
      <c r="E2" s="37"/>
      <c r="F2" s="37"/>
      <c r="G2" s="37"/>
      <c r="H2" s="6">
        <v>1</v>
      </c>
      <c r="I2" s="6">
        <v>2</v>
      </c>
      <c r="J2" s="6">
        <v>3</v>
      </c>
      <c r="K2" s="6" t="s">
        <v>239</v>
      </c>
      <c r="L2" s="37"/>
    </row>
    <row r="3" spans="1:12" x14ac:dyDescent="0.2">
      <c r="A3" s="36" t="s">
        <v>317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">
      <c r="A4" s="2">
        <v>1</v>
      </c>
      <c r="B4" s="2" t="s">
        <v>173</v>
      </c>
      <c r="C4" s="2" t="s">
        <v>174</v>
      </c>
      <c r="D4" s="29">
        <v>38671</v>
      </c>
      <c r="E4" s="2" t="s">
        <v>30</v>
      </c>
      <c r="F4" s="4">
        <v>45.8</v>
      </c>
      <c r="G4" s="2" t="s">
        <v>131</v>
      </c>
      <c r="H4" s="2">
        <v>30</v>
      </c>
      <c r="I4" s="2">
        <v>35</v>
      </c>
      <c r="J4" s="2">
        <v>40</v>
      </c>
      <c r="K4" s="2">
        <v>40</v>
      </c>
      <c r="L4" s="2">
        <v>43.69</v>
      </c>
    </row>
    <row r="5" spans="1:12" x14ac:dyDescent="0.2">
      <c r="A5" s="2">
        <v>2</v>
      </c>
      <c r="B5" s="2" t="s">
        <v>172</v>
      </c>
      <c r="C5" s="2" t="s">
        <v>174</v>
      </c>
      <c r="D5" s="29">
        <v>38414</v>
      </c>
      <c r="E5" s="2" t="s">
        <v>30</v>
      </c>
      <c r="F5" s="4">
        <v>46.85</v>
      </c>
      <c r="G5" s="2" t="s">
        <v>22</v>
      </c>
      <c r="H5" s="2">
        <v>37.5</v>
      </c>
      <c r="I5" s="30">
        <v>42.5</v>
      </c>
      <c r="J5" s="2">
        <v>42.5</v>
      </c>
      <c r="K5" s="2">
        <v>37.5</v>
      </c>
      <c r="L5" s="2">
        <v>39.89</v>
      </c>
    </row>
    <row r="6" spans="1:12" x14ac:dyDescent="0.2">
      <c r="A6" s="36" t="s">
        <v>318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x14ac:dyDescent="0.2">
      <c r="A7" s="2">
        <v>1</v>
      </c>
      <c r="B7" s="2" t="s">
        <v>177</v>
      </c>
      <c r="C7" s="2" t="s">
        <v>174</v>
      </c>
      <c r="D7" s="29">
        <v>38715</v>
      </c>
      <c r="E7" s="2" t="s">
        <v>30</v>
      </c>
      <c r="F7" s="4">
        <v>52</v>
      </c>
      <c r="G7" s="2" t="s">
        <v>22</v>
      </c>
      <c r="H7" s="2">
        <v>45</v>
      </c>
      <c r="I7" s="2">
        <v>47.5</v>
      </c>
      <c r="J7" s="30">
        <v>50</v>
      </c>
      <c r="K7" s="2">
        <v>47.5</v>
      </c>
      <c r="L7" s="4">
        <v>45.47</v>
      </c>
    </row>
    <row r="8" spans="1:12" x14ac:dyDescent="0.2">
      <c r="A8" s="2">
        <v>2</v>
      </c>
      <c r="B8" s="2" t="s">
        <v>183</v>
      </c>
      <c r="C8" s="2" t="s">
        <v>174</v>
      </c>
      <c r="D8" s="29">
        <v>38565</v>
      </c>
      <c r="E8" s="2" t="s">
        <v>30</v>
      </c>
      <c r="F8" s="4">
        <v>51.55</v>
      </c>
      <c r="G8" s="2" t="s">
        <v>41</v>
      </c>
      <c r="H8" s="2">
        <v>35</v>
      </c>
      <c r="I8" s="2">
        <v>37.5</v>
      </c>
      <c r="J8" s="30">
        <v>40</v>
      </c>
      <c r="K8" s="2">
        <v>37.5</v>
      </c>
      <c r="L8" s="4">
        <v>36.18</v>
      </c>
    </row>
    <row r="9" spans="1:12" x14ac:dyDescent="0.2">
      <c r="A9" s="2">
        <v>3</v>
      </c>
      <c r="B9" s="2" t="s">
        <v>319</v>
      </c>
      <c r="C9" s="2" t="s">
        <v>174</v>
      </c>
      <c r="D9" s="29">
        <v>38834</v>
      </c>
      <c r="E9" s="2" t="s">
        <v>30</v>
      </c>
      <c r="F9" s="4">
        <v>52</v>
      </c>
      <c r="G9" s="2" t="s">
        <v>70</v>
      </c>
      <c r="H9" s="30">
        <v>35</v>
      </c>
      <c r="I9" s="2">
        <v>35</v>
      </c>
      <c r="J9" s="30">
        <v>37.5</v>
      </c>
      <c r="K9" s="2">
        <v>35</v>
      </c>
      <c r="L9" s="4">
        <v>33.5</v>
      </c>
    </row>
    <row r="10" spans="1:12" x14ac:dyDescent="0.2">
      <c r="A10" s="2">
        <v>4</v>
      </c>
      <c r="B10" s="2" t="s">
        <v>182</v>
      </c>
      <c r="C10" s="2" t="s">
        <v>174</v>
      </c>
      <c r="D10" s="29">
        <v>39024</v>
      </c>
      <c r="E10" s="2" t="s">
        <v>30</v>
      </c>
      <c r="F10" s="4">
        <v>50.6</v>
      </c>
      <c r="G10" s="2" t="s">
        <v>29</v>
      </c>
      <c r="H10" s="2">
        <v>25</v>
      </c>
      <c r="I10" s="2">
        <v>30</v>
      </c>
      <c r="J10" s="30">
        <v>37.5</v>
      </c>
      <c r="K10" s="2">
        <v>30</v>
      </c>
      <c r="L10" s="4">
        <v>29.45</v>
      </c>
    </row>
    <row r="11" spans="1:12" x14ac:dyDescent="0.2">
      <c r="A11" s="36" t="s">
        <v>324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x14ac:dyDescent="0.2">
      <c r="A12" s="2">
        <v>1</v>
      </c>
      <c r="B12" s="2" t="s">
        <v>187</v>
      </c>
      <c r="C12" s="2" t="s">
        <v>174</v>
      </c>
      <c r="D12" s="2"/>
      <c r="E12" s="2" t="s">
        <v>30</v>
      </c>
      <c r="F12" s="4">
        <v>57</v>
      </c>
      <c r="G12" s="2" t="s">
        <v>68</v>
      </c>
      <c r="H12" s="2">
        <v>65</v>
      </c>
      <c r="I12" s="2">
        <v>67.5</v>
      </c>
      <c r="J12" s="2">
        <v>75</v>
      </c>
      <c r="K12" s="2">
        <v>75</v>
      </c>
      <c r="L12" s="4">
        <v>66.7</v>
      </c>
    </row>
    <row r="13" spans="1:12" x14ac:dyDescent="0.2">
      <c r="A13" s="2">
        <v>2</v>
      </c>
      <c r="B13" s="2" t="s">
        <v>191</v>
      </c>
      <c r="C13" s="2" t="s">
        <v>174</v>
      </c>
      <c r="D13" s="2"/>
      <c r="E13" s="2" t="s">
        <v>30</v>
      </c>
      <c r="F13" s="4">
        <v>56</v>
      </c>
      <c r="G13" s="2" t="s">
        <v>39</v>
      </c>
      <c r="H13" s="2">
        <v>55</v>
      </c>
      <c r="I13" s="2">
        <v>60</v>
      </c>
      <c r="J13" s="2">
        <v>62.5</v>
      </c>
      <c r="K13" s="2">
        <v>62.5</v>
      </c>
      <c r="L13" s="4">
        <v>56.31</v>
      </c>
    </row>
    <row r="14" spans="1:12" x14ac:dyDescent="0.2">
      <c r="A14" s="2">
        <v>3</v>
      </c>
      <c r="B14" s="2" t="s">
        <v>188</v>
      </c>
      <c r="C14" s="2" t="s">
        <v>174</v>
      </c>
      <c r="D14" s="2"/>
      <c r="E14" s="2" t="s">
        <v>30</v>
      </c>
      <c r="F14" s="4">
        <v>56.4</v>
      </c>
      <c r="G14" s="2" t="s">
        <v>200</v>
      </c>
      <c r="H14" s="2">
        <v>57.5</v>
      </c>
      <c r="I14" s="2">
        <v>62.5</v>
      </c>
      <c r="J14" s="30">
        <v>65</v>
      </c>
      <c r="K14" s="2">
        <v>62.5</v>
      </c>
      <c r="L14" s="4">
        <v>56.01</v>
      </c>
    </row>
    <row r="15" spans="1:12" x14ac:dyDescent="0.2">
      <c r="A15" s="2">
        <v>4</v>
      </c>
      <c r="B15" s="2" t="s">
        <v>320</v>
      </c>
      <c r="C15" s="2" t="s">
        <v>174</v>
      </c>
      <c r="D15" s="2"/>
      <c r="E15" s="2" t="s">
        <v>30</v>
      </c>
      <c r="F15" s="4">
        <v>54.45</v>
      </c>
      <c r="G15" s="2" t="s">
        <v>69</v>
      </c>
      <c r="H15" s="2">
        <v>52.5</v>
      </c>
      <c r="I15" s="2">
        <v>57.5</v>
      </c>
      <c r="J15" s="30">
        <v>62.5</v>
      </c>
      <c r="K15" s="2">
        <v>57.5</v>
      </c>
      <c r="L15" s="4">
        <v>52.94</v>
      </c>
    </row>
    <row r="16" spans="1:12" x14ac:dyDescent="0.2">
      <c r="A16" s="2">
        <v>5</v>
      </c>
      <c r="B16" s="2" t="s">
        <v>189</v>
      </c>
      <c r="C16" s="2" t="s">
        <v>174</v>
      </c>
      <c r="D16" s="2"/>
      <c r="E16" s="2" t="s">
        <v>30</v>
      </c>
      <c r="F16" s="4">
        <v>55.95</v>
      </c>
      <c r="G16" s="2" t="s">
        <v>131</v>
      </c>
      <c r="H16" s="2">
        <v>47.5</v>
      </c>
      <c r="I16" s="2">
        <v>55</v>
      </c>
      <c r="J16" s="30">
        <v>57.5</v>
      </c>
      <c r="K16" s="2">
        <v>55</v>
      </c>
      <c r="L16" s="4">
        <v>49.58</v>
      </c>
    </row>
    <row r="17" spans="1:12" x14ac:dyDescent="0.2">
      <c r="A17" s="2">
        <v>6</v>
      </c>
      <c r="B17" s="2" t="s">
        <v>321</v>
      </c>
      <c r="C17" s="2" t="s">
        <v>174</v>
      </c>
      <c r="D17" s="2"/>
      <c r="E17" s="2" t="s">
        <v>30</v>
      </c>
      <c r="F17" s="4">
        <v>56.1</v>
      </c>
      <c r="G17" s="2" t="s">
        <v>70</v>
      </c>
      <c r="H17" s="2">
        <v>32.5</v>
      </c>
      <c r="I17" s="30">
        <v>35</v>
      </c>
      <c r="J17" s="30">
        <v>35</v>
      </c>
      <c r="K17" s="2">
        <v>32.5</v>
      </c>
      <c r="L17" s="4">
        <v>29.24</v>
      </c>
    </row>
    <row r="18" spans="1:12" x14ac:dyDescent="0.2">
      <c r="A18" s="2" t="s">
        <v>43</v>
      </c>
      <c r="B18" s="2" t="s">
        <v>322</v>
      </c>
      <c r="C18" s="2" t="s">
        <v>174</v>
      </c>
      <c r="D18" s="2"/>
      <c r="E18" s="2" t="s">
        <v>30</v>
      </c>
      <c r="F18" s="4">
        <v>56.25</v>
      </c>
      <c r="G18" s="2" t="s">
        <v>27</v>
      </c>
      <c r="H18" s="30">
        <v>40</v>
      </c>
      <c r="I18" s="30">
        <v>42.5</v>
      </c>
      <c r="J18" s="30">
        <v>45</v>
      </c>
      <c r="K18" s="2">
        <v>0</v>
      </c>
      <c r="L18" s="4">
        <v>0</v>
      </c>
    </row>
    <row r="19" spans="1:12" x14ac:dyDescent="0.2">
      <c r="A19" s="2" t="s">
        <v>43</v>
      </c>
      <c r="B19" s="2" t="s">
        <v>323</v>
      </c>
      <c r="C19" s="2" t="s">
        <v>174</v>
      </c>
      <c r="D19" s="2"/>
      <c r="E19" s="2" t="s">
        <v>30</v>
      </c>
      <c r="F19" s="4">
        <v>56.85</v>
      </c>
      <c r="G19" s="2" t="s">
        <v>22</v>
      </c>
      <c r="H19" s="30">
        <v>45</v>
      </c>
      <c r="I19" s="30">
        <v>45</v>
      </c>
      <c r="J19" s="30">
        <v>45</v>
      </c>
      <c r="K19" s="2">
        <v>0</v>
      </c>
      <c r="L19" s="4">
        <v>0</v>
      </c>
    </row>
    <row r="20" spans="1:12" x14ac:dyDescent="0.2">
      <c r="A20" s="36" t="s">
        <v>325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x14ac:dyDescent="0.2">
      <c r="A21" s="2">
        <v>1</v>
      </c>
      <c r="B21" s="2" t="s">
        <v>202</v>
      </c>
      <c r="C21" s="2" t="s">
        <v>174</v>
      </c>
      <c r="D21" s="29">
        <v>38273</v>
      </c>
      <c r="E21" s="2" t="s">
        <v>30</v>
      </c>
      <c r="F21" s="4">
        <v>61.2</v>
      </c>
      <c r="G21" s="2" t="s">
        <v>29</v>
      </c>
      <c r="H21" s="2">
        <v>70</v>
      </c>
      <c r="I21" s="2">
        <v>72.5</v>
      </c>
      <c r="J21" s="30">
        <v>75</v>
      </c>
      <c r="K21" s="2">
        <v>72.5</v>
      </c>
      <c r="L21" s="4">
        <v>61.53</v>
      </c>
    </row>
    <row r="22" spans="1:12" x14ac:dyDescent="0.2">
      <c r="A22" s="2">
        <v>2</v>
      </c>
      <c r="B22" s="2" t="s">
        <v>203</v>
      </c>
      <c r="C22" s="2" t="s">
        <v>174</v>
      </c>
      <c r="D22" s="29">
        <v>37415</v>
      </c>
      <c r="E22" s="2" t="s">
        <v>30</v>
      </c>
      <c r="F22" s="4">
        <v>59.25</v>
      </c>
      <c r="G22" s="2" t="s">
        <v>68</v>
      </c>
      <c r="H22" s="2">
        <v>65</v>
      </c>
      <c r="I22" s="30">
        <v>70</v>
      </c>
      <c r="J22" s="30">
        <v>70</v>
      </c>
      <c r="K22" s="2">
        <v>65</v>
      </c>
      <c r="L22" s="4">
        <v>56.29</v>
      </c>
    </row>
    <row r="23" spans="1:12" x14ac:dyDescent="0.2">
      <c r="A23" s="2">
        <v>3</v>
      </c>
      <c r="B23" s="2" t="s">
        <v>326</v>
      </c>
      <c r="C23" s="2" t="s">
        <v>174</v>
      </c>
      <c r="D23" s="29">
        <v>37694</v>
      </c>
      <c r="E23" s="2" t="s">
        <v>30</v>
      </c>
      <c r="F23" s="4">
        <v>60</v>
      </c>
      <c r="G23" s="2" t="s">
        <v>25</v>
      </c>
      <c r="H23" s="2">
        <v>60</v>
      </c>
      <c r="I23" s="2">
        <v>62.5</v>
      </c>
      <c r="J23" s="30">
        <v>67.5</v>
      </c>
      <c r="K23" s="2">
        <v>62.5</v>
      </c>
      <c r="L23" s="4">
        <v>53.69</v>
      </c>
    </row>
    <row r="24" spans="1:12" x14ac:dyDescent="0.2">
      <c r="A24" s="2">
        <v>4</v>
      </c>
      <c r="B24" s="2" t="s">
        <v>204</v>
      </c>
      <c r="C24" s="2" t="s">
        <v>174</v>
      </c>
      <c r="D24" s="29">
        <v>38904</v>
      </c>
      <c r="E24" s="2" t="s">
        <v>30</v>
      </c>
      <c r="F24" s="4">
        <v>62.1</v>
      </c>
      <c r="G24" s="2" t="s">
        <v>22</v>
      </c>
      <c r="H24" s="2">
        <v>55</v>
      </c>
      <c r="I24" s="2">
        <v>60</v>
      </c>
      <c r="J24" s="2">
        <v>62.5</v>
      </c>
      <c r="K24" s="2">
        <v>62.5</v>
      </c>
      <c r="L24" s="4">
        <v>52.58</v>
      </c>
    </row>
    <row r="25" spans="1:12" x14ac:dyDescent="0.2">
      <c r="A25" s="2">
        <v>5</v>
      </c>
      <c r="B25" s="2" t="s">
        <v>327</v>
      </c>
      <c r="C25" s="2" t="s">
        <v>174</v>
      </c>
      <c r="D25" s="29">
        <v>38064</v>
      </c>
      <c r="E25" s="2" t="s">
        <v>30</v>
      </c>
      <c r="F25" s="4">
        <v>60.45</v>
      </c>
      <c r="G25" s="2" t="s">
        <v>131</v>
      </c>
      <c r="H25" s="2">
        <v>45</v>
      </c>
      <c r="I25" s="2">
        <v>50</v>
      </c>
      <c r="J25" s="2">
        <v>52.5</v>
      </c>
      <c r="K25" s="2">
        <v>52.5</v>
      </c>
      <c r="L25" s="4">
        <v>44.89</v>
      </c>
    </row>
    <row r="26" spans="1:12" x14ac:dyDescent="0.2">
      <c r="A26" s="2">
        <v>6</v>
      </c>
      <c r="B26" s="2" t="s">
        <v>328</v>
      </c>
      <c r="C26" s="2" t="s">
        <v>174</v>
      </c>
      <c r="D26" s="29">
        <v>37086</v>
      </c>
      <c r="E26" s="2" t="s">
        <v>30</v>
      </c>
      <c r="F26" s="4">
        <v>61.2</v>
      </c>
      <c r="G26" s="2" t="s">
        <v>22</v>
      </c>
      <c r="H26" s="2">
        <v>32.5</v>
      </c>
      <c r="I26" s="2">
        <v>35</v>
      </c>
      <c r="J26" s="30">
        <v>37.5</v>
      </c>
      <c r="K26" s="2">
        <v>35</v>
      </c>
      <c r="L26" s="4">
        <v>29.7</v>
      </c>
    </row>
    <row r="27" spans="1:12" x14ac:dyDescent="0.2">
      <c r="A27" s="2">
        <v>7</v>
      </c>
      <c r="B27" s="2" t="s">
        <v>207</v>
      </c>
      <c r="C27" s="2" t="s">
        <v>174</v>
      </c>
      <c r="D27" s="29">
        <v>37708</v>
      </c>
      <c r="E27" s="2" t="s">
        <v>30</v>
      </c>
      <c r="F27" s="4">
        <v>62.05</v>
      </c>
      <c r="G27" s="2" t="s">
        <v>40</v>
      </c>
      <c r="H27" s="2">
        <v>32.5</v>
      </c>
      <c r="I27" s="30">
        <v>35</v>
      </c>
      <c r="J27" s="30">
        <v>35</v>
      </c>
      <c r="K27" s="2">
        <v>32.5</v>
      </c>
      <c r="L27" s="4">
        <v>27.36</v>
      </c>
    </row>
    <row r="28" spans="1:12" x14ac:dyDescent="0.2">
      <c r="A28" s="2">
        <v>8</v>
      </c>
      <c r="B28" s="21" t="s">
        <v>208</v>
      </c>
      <c r="C28" s="2" t="s">
        <v>174</v>
      </c>
      <c r="D28" s="29">
        <v>38885</v>
      </c>
      <c r="E28" s="2" t="s">
        <v>30</v>
      </c>
      <c r="F28" s="4">
        <v>59.35</v>
      </c>
      <c r="G28" s="2" t="s">
        <v>40</v>
      </c>
      <c r="H28" s="2">
        <v>25</v>
      </c>
      <c r="I28" s="2">
        <v>27.5</v>
      </c>
      <c r="J28" s="30">
        <v>30</v>
      </c>
      <c r="K28" s="2">
        <v>27.5</v>
      </c>
      <c r="L28" s="4">
        <v>23.79</v>
      </c>
    </row>
    <row r="29" spans="1:12" x14ac:dyDescent="0.2">
      <c r="A29" s="2" t="s">
        <v>43</v>
      </c>
      <c r="B29" s="2" t="s">
        <v>329</v>
      </c>
      <c r="C29" s="2" t="s">
        <v>174</v>
      </c>
      <c r="D29" s="29">
        <v>38204</v>
      </c>
      <c r="E29" s="2" t="s">
        <v>30</v>
      </c>
      <c r="F29" s="4">
        <v>62.25</v>
      </c>
      <c r="G29" s="2" t="s">
        <v>24</v>
      </c>
      <c r="H29" s="30">
        <v>52.5</v>
      </c>
      <c r="I29" s="30">
        <v>52.5</v>
      </c>
      <c r="J29" s="30">
        <v>52.5</v>
      </c>
      <c r="K29" s="2">
        <v>0</v>
      </c>
      <c r="L29" s="4">
        <v>0</v>
      </c>
    </row>
    <row r="30" spans="1:12" x14ac:dyDescent="0.2">
      <c r="A30" s="36" t="s">
        <v>330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x14ac:dyDescent="0.2">
      <c r="A31" s="2">
        <v>1</v>
      </c>
      <c r="B31" s="2" t="s">
        <v>216</v>
      </c>
      <c r="C31" s="2" t="s">
        <v>174</v>
      </c>
      <c r="D31" s="29">
        <v>37449</v>
      </c>
      <c r="E31" s="2" t="s">
        <v>30</v>
      </c>
      <c r="F31" s="4">
        <v>67.3</v>
      </c>
      <c r="G31" s="2" t="s">
        <v>39</v>
      </c>
      <c r="H31" s="2">
        <v>65</v>
      </c>
      <c r="I31" s="2">
        <v>70</v>
      </c>
      <c r="J31" s="30">
        <v>72.5</v>
      </c>
      <c r="K31" s="2">
        <v>70</v>
      </c>
      <c r="L31" s="4">
        <v>56.46</v>
      </c>
    </row>
    <row r="32" spans="1:12" x14ac:dyDescent="0.2">
      <c r="A32" s="2">
        <v>2</v>
      </c>
      <c r="B32" s="2" t="s">
        <v>220</v>
      </c>
      <c r="C32" s="2" t="s">
        <v>174</v>
      </c>
      <c r="D32" s="29">
        <v>37934</v>
      </c>
      <c r="E32" s="2" t="s">
        <v>30</v>
      </c>
      <c r="F32" s="4">
        <v>66.599999999999994</v>
      </c>
      <c r="G32" s="2" t="s">
        <v>68</v>
      </c>
      <c r="H32" s="2">
        <v>52.5</v>
      </c>
      <c r="I32" s="2">
        <v>60</v>
      </c>
      <c r="J32" s="2">
        <v>65</v>
      </c>
      <c r="K32" s="2">
        <v>65</v>
      </c>
      <c r="L32" s="4">
        <v>52.69</v>
      </c>
    </row>
    <row r="33" spans="1:12" x14ac:dyDescent="0.2">
      <c r="A33" s="2">
        <v>3</v>
      </c>
      <c r="B33" s="2" t="s">
        <v>215</v>
      </c>
      <c r="C33" s="2" t="s">
        <v>174</v>
      </c>
      <c r="D33" s="29">
        <v>39034</v>
      </c>
      <c r="E33" s="2" t="s">
        <v>30</v>
      </c>
      <c r="F33" s="4">
        <v>64.150000000000006</v>
      </c>
      <c r="G33" s="2" t="s">
        <v>61</v>
      </c>
      <c r="H33" s="2">
        <v>55</v>
      </c>
      <c r="I33" s="2">
        <v>60</v>
      </c>
      <c r="J33" s="2">
        <v>62.5</v>
      </c>
      <c r="K33" s="2">
        <v>62.5</v>
      </c>
      <c r="L33" s="4">
        <v>51.64</v>
      </c>
    </row>
    <row r="34" spans="1:12" x14ac:dyDescent="0.2">
      <c r="A34" s="2">
        <v>4</v>
      </c>
      <c r="B34" s="2" t="s">
        <v>331</v>
      </c>
      <c r="C34" s="2" t="s">
        <v>174</v>
      </c>
      <c r="D34" s="29">
        <v>38526</v>
      </c>
      <c r="E34" s="2" t="s">
        <v>30</v>
      </c>
      <c r="F34" s="4">
        <v>67</v>
      </c>
      <c r="G34" s="2" t="s">
        <v>332</v>
      </c>
      <c r="H34" s="2">
        <v>57.5</v>
      </c>
      <c r="I34" s="30">
        <v>60</v>
      </c>
      <c r="J34" s="30">
        <v>60</v>
      </c>
      <c r="K34" s="2">
        <v>57.5</v>
      </c>
      <c r="L34" s="4">
        <v>46.47</v>
      </c>
    </row>
    <row r="35" spans="1:12" x14ac:dyDescent="0.2">
      <c r="A35" s="2">
        <v>5</v>
      </c>
      <c r="B35" s="2" t="s">
        <v>219</v>
      </c>
      <c r="C35" s="2" t="s">
        <v>174</v>
      </c>
      <c r="D35" s="29">
        <v>38489</v>
      </c>
      <c r="E35" s="2" t="s">
        <v>30</v>
      </c>
      <c r="F35" s="4">
        <v>65.349999999999994</v>
      </c>
      <c r="G35" s="2" t="s">
        <v>41</v>
      </c>
      <c r="H35" s="2">
        <v>50</v>
      </c>
      <c r="I35" s="2">
        <v>55</v>
      </c>
      <c r="J35" s="30">
        <v>57.5</v>
      </c>
      <c r="K35" s="2">
        <v>55</v>
      </c>
      <c r="L35" s="4">
        <v>45</v>
      </c>
    </row>
    <row r="36" spans="1:12" x14ac:dyDescent="0.2">
      <c r="A36" s="36" t="s">
        <v>333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2">
        <v>1</v>
      </c>
      <c r="B37" s="2" t="s">
        <v>334</v>
      </c>
      <c r="C37" s="2" t="s">
        <v>174</v>
      </c>
      <c r="D37" s="29">
        <v>38686</v>
      </c>
      <c r="E37" s="2" t="s">
        <v>30</v>
      </c>
      <c r="F37" s="4">
        <v>72.8</v>
      </c>
      <c r="G37" s="2" t="s">
        <v>332</v>
      </c>
      <c r="H37" s="2">
        <v>70</v>
      </c>
      <c r="I37" s="2">
        <v>72.5</v>
      </c>
      <c r="J37" s="2">
        <v>75</v>
      </c>
      <c r="K37" s="2">
        <v>75</v>
      </c>
      <c r="L37" s="4">
        <v>58.5</v>
      </c>
    </row>
    <row r="38" spans="1:12" x14ac:dyDescent="0.2">
      <c r="A38" s="2">
        <v>2</v>
      </c>
      <c r="B38" s="2" t="s">
        <v>335</v>
      </c>
      <c r="C38" s="2" t="s">
        <v>174</v>
      </c>
      <c r="D38" s="29">
        <v>38127</v>
      </c>
      <c r="E38" s="2" t="s">
        <v>30</v>
      </c>
      <c r="F38" s="4" t="s">
        <v>340</v>
      </c>
      <c r="G38" s="2" t="s">
        <v>131</v>
      </c>
      <c r="H38" s="2">
        <v>60</v>
      </c>
      <c r="I38" s="2">
        <v>65</v>
      </c>
      <c r="J38" s="2">
        <v>67.5</v>
      </c>
      <c r="K38" s="2">
        <v>67.5</v>
      </c>
      <c r="L38" s="4">
        <v>53.11</v>
      </c>
    </row>
    <row r="39" spans="1:12" x14ac:dyDescent="0.2">
      <c r="A39" s="2">
        <v>3</v>
      </c>
      <c r="B39" s="2" t="s">
        <v>217</v>
      </c>
      <c r="C39" s="2" t="s">
        <v>174</v>
      </c>
      <c r="D39" s="29">
        <v>38983</v>
      </c>
      <c r="E39" s="2" t="s">
        <v>30</v>
      </c>
      <c r="F39" s="4">
        <v>70.5</v>
      </c>
      <c r="G39" s="2" t="s">
        <v>29</v>
      </c>
      <c r="H39" s="2">
        <v>55</v>
      </c>
      <c r="I39" s="2">
        <v>62.5</v>
      </c>
      <c r="J39" s="30">
        <v>65</v>
      </c>
      <c r="K39" s="2">
        <v>62.5</v>
      </c>
      <c r="L39" s="4">
        <v>49.38</v>
      </c>
    </row>
    <row r="40" spans="1:12" x14ac:dyDescent="0.2">
      <c r="A40" s="2">
        <v>4</v>
      </c>
      <c r="B40" s="2" t="s">
        <v>336</v>
      </c>
      <c r="C40" s="2" t="s">
        <v>174</v>
      </c>
      <c r="D40" s="29">
        <v>37356</v>
      </c>
      <c r="E40" s="2" t="s">
        <v>30</v>
      </c>
      <c r="F40" s="4">
        <v>69.3</v>
      </c>
      <c r="G40" s="2" t="s">
        <v>22</v>
      </c>
      <c r="H40" s="2">
        <v>50</v>
      </c>
      <c r="I40" s="2">
        <v>52.5</v>
      </c>
      <c r="J40" s="30">
        <v>55</v>
      </c>
      <c r="K40" s="2">
        <v>52.5</v>
      </c>
      <c r="L40" s="4">
        <v>41.78</v>
      </c>
    </row>
    <row r="41" spans="1:12" x14ac:dyDescent="0.2">
      <c r="A41" s="2">
        <v>5</v>
      </c>
      <c r="B41" s="2" t="s">
        <v>224</v>
      </c>
      <c r="C41" s="2" t="s">
        <v>174</v>
      </c>
      <c r="D41" s="29">
        <v>37980</v>
      </c>
      <c r="E41" s="2" t="s">
        <v>30</v>
      </c>
      <c r="F41" s="4">
        <v>73.7</v>
      </c>
      <c r="G41" s="2" t="s">
        <v>22</v>
      </c>
      <c r="H41" s="2">
        <v>45</v>
      </c>
      <c r="I41" s="2">
        <v>50</v>
      </c>
      <c r="J41" s="2">
        <v>52.5</v>
      </c>
      <c r="K41" s="2">
        <v>52.5</v>
      </c>
      <c r="L41" s="4">
        <v>40.76</v>
      </c>
    </row>
    <row r="42" spans="1:12" x14ac:dyDescent="0.2">
      <c r="A42" s="2">
        <v>6</v>
      </c>
      <c r="B42" s="2" t="s">
        <v>337</v>
      </c>
      <c r="C42" s="2" t="s">
        <v>174</v>
      </c>
      <c r="D42" s="29">
        <v>36890</v>
      </c>
      <c r="E42" s="2" t="s">
        <v>30</v>
      </c>
      <c r="F42" s="4">
        <v>69.2</v>
      </c>
      <c r="G42" s="2" t="s">
        <v>41</v>
      </c>
      <c r="H42" s="2">
        <v>45</v>
      </c>
      <c r="I42" s="2">
        <v>50</v>
      </c>
      <c r="J42" s="30">
        <v>52.5</v>
      </c>
      <c r="K42" s="2">
        <v>50</v>
      </c>
      <c r="L42" s="4">
        <v>39.82</v>
      </c>
    </row>
    <row r="43" spans="1:12" x14ac:dyDescent="0.2">
      <c r="A43" s="2">
        <v>7</v>
      </c>
      <c r="B43" s="2" t="s">
        <v>338</v>
      </c>
      <c r="C43" s="2" t="s">
        <v>174</v>
      </c>
      <c r="D43" s="29">
        <v>38980</v>
      </c>
      <c r="E43" s="2" t="s">
        <v>30</v>
      </c>
      <c r="F43" s="4">
        <v>76</v>
      </c>
      <c r="G43" s="2" t="s">
        <v>23</v>
      </c>
      <c r="H43" s="2">
        <v>45</v>
      </c>
      <c r="I43" s="2">
        <v>47.5</v>
      </c>
      <c r="J43" s="30">
        <v>50</v>
      </c>
      <c r="K43" s="2">
        <v>47.5</v>
      </c>
      <c r="L43" s="4">
        <v>36.479999999999997</v>
      </c>
    </row>
    <row r="44" spans="1:12" x14ac:dyDescent="0.2">
      <c r="A44" s="2">
        <v>8</v>
      </c>
      <c r="B44" s="2" t="s">
        <v>339</v>
      </c>
      <c r="C44" s="2" t="s">
        <v>174</v>
      </c>
      <c r="D44" s="29">
        <v>37426</v>
      </c>
      <c r="E44" s="2" t="s">
        <v>30</v>
      </c>
      <c r="F44" s="4">
        <v>73.7</v>
      </c>
      <c r="G44" s="2" t="s">
        <v>40</v>
      </c>
      <c r="H44" s="2">
        <v>37.5</v>
      </c>
      <c r="I44" s="30">
        <v>42.5</v>
      </c>
      <c r="J44" s="2">
        <v>42.5</v>
      </c>
      <c r="K44" s="2">
        <v>42.5</v>
      </c>
      <c r="L44" s="4">
        <v>33</v>
      </c>
    </row>
    <row r="45" spans="1:12" x14ac:dyDescent="0.2">
      <c r="A45" s="2">
        <v>9</v>
      </c>
      <c r="B45" s="2" t="s">
        <v>229</v>
      </c>
      <c r="C45" s="2" t="s">
        <v>174</v>
      </c>
      <c r="D45" s="29">
        <v>38249</v>
      </c>
      <c r="E45" s="2" t="s">
        <v>30</v>
      </c>
      <c r="F45" s="4">
        <v>76</v>
      </c>
      <c r="G45" s="2" t="s">
        <v>28</v>
      </c>
      <c r="H45" s="2">
        <v>40</v>
      </c>
      <c r="I45" s="30">
        <v>45</v>
      </c>
      <c r="J45" s="30">
        <v>45</v>
      </c>
      <c r="K45" s="2">
        <v>40</v>
      </c>
      <c r="L45" s="4">
        <v>30.72</v>
      </c>
    </row>
    <row r="46" spans="1:12" x14ac:dyDescent="0.2">
      <c r="A46" s="36" t="s">
        <v>341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x14ac:dyDescent="0.2">
      <c r="A47" s="2">
        <v>1</v>
      </c>
      <c r="B47" s="2" t="s">
        <v>342</v>
      </c>
      <c r="C47" s="2" t="s">
        <v>174</v>
      </c>
      <c r="D47" s="29">
        <v>38351</v>
      </c>
      <c r="E47" s="2" t="s">
        <v>30</v>
      </c>
      <c r="F47" s="4">
        <v>83.9</v>
      </c>
      <c r="G47" s="2" t="s">
        <v>68</v>
      </c>
      <c r="H47" s="30">
        <v>65</v>
      </c>
      <c r="I47" s="2">
        <v>67.5</v>
      </c>
      <c r="J47" s="2">
        <v>75</v>
      </c>
      <c r="K47" s="2">
        <v>75</v>
      </c>
      <c r="L47" s="4">
        <v>55.97</v>
      </c>
    </row>
    <row r="48" spans="1:12" x14ac:dyDescent="0.2">
      <c r="A48" s="2">
        <v>2</v>
      </c>
      <c r="B48" s="2" t="s">
        <v>232</v>
      </c>
      <c r="C48" s="2" t="s">
        <v>174</v>
      </c>
      <c r="D48" s="29">
        <v>38940</v>
      </c>
      <c r="E48" s="2" t="s">
        <v>30</v>
      </c>
      <c r="F48" s="4">
        <v>77.75</v>
      </c>
      <c r="G48" s="2" t="s">
        <v>29</v>
      </c>
      <c r="H48" s="2">
        <v>65</v>
      </c>
      <c r="I48" s="2">
        <v>72.5</v>
      </c>
      <c r="J48" s="30">
        <v>75</v>
      </c>
      <c r="K48" s="2">
        <v>72.5</v>
      </c>
      <c r="L48" s="4">
        <v>55.27</v>
      </c>
    </row>
    <row r="49" spans="1:18" x14ac:dyDescent="0.2">
      <c r="A49" s="2">
        <v>3</v>
      </c>
      <c r="B49" s="2" t="s">
        <v>233</v>
      </c>
      <c r="C49" s="2" t="s">
        <v>174</v>
      </c>
      <c r="D49" s="29">
        <v>38866</v>
      </c>
      <c r="E49" s="2" t="s">
        <v>30</v>
      </c>
      <c r="F49" s="4">
        <v>84</v>
      </c>
      <c r="G49" s="2" t="s">
        <v>40</v>
      </c>
      <c r="H49" s="2">
        <v>55</v>
      </c>
      <c r="I49" s="2">
        <v>60</v>
      </c>
      <c r="J49" s="30">
        <v>62.5</v>
      </c>
      <c r="K49" s="2">
        <v>60</v>
      </c>
      <c r="L49" s="4">
        <v>44.76</v>
      </c>
    </row>
    <row r="50" spans="1:18" x14ac:dyDescent="0.2">
      <c r="A50" s="2">
        <v>4</v>
      </c>
      <c r="B50" s="2" t="s">
        <v>343</v>
      </c>
      <c r="C50" s="2" t="s">
        <v>174</v>
      </c>
      <c r="D50" s="29">
        <v>37842</v>
      </c>
      <c r="E50" s="2" t="s">
        <v>30</v>
      </c>
      <c r="F50" s="4">
        <v>78.2</v>
      </c>
      <c r="G50" s="2" t="s">
        <v>133</v>
      </c>
      <c r="H50" s="30">
        <v>55</v>
      </c>
      <c r="I50" s="2">
        <v>55</v>
      </c>
      <c r="J50" s="30">
        <v>57.5</v>
      </c>
      <c r="K50" s="2">
        <v>55</v>
      </c>
      <c r="L50" s="4">
        <v>41.86</v>
      </c>
    </row>
    <row r="51" spans="1:18" x14ac:dyDescent="0.2">
      <c r="A51" s="2">
        <v>5</v>
      </c>
      <c r="B51" s="2" t="s">
        <v>234</v>
      </c>
      <c r="C51" s="2" t="s">
        <v>174</v>
      </c>
      <c r="D51" s="29">
        <v>38930</v>
      </c>
      <c r="E51" s="2" t="s">
        <v>30</v>
      </c>
      <c r="F51" s="4">
        <v>77.8</v>
      </c>
      <c r="G51" s="2" t="s">
        <v>131</v>
      </c>
      <c r="H51" s="2">
        <v>40</v>
      </c>
      <c r="I51" s="2">
        <v>45</v>
      </c>
      <c r="J51" s="2">
        <v>50</v>
      </c>
      <c r="K51" s="2">
        <v>50</v>
      </c>
      <c r="L51" s="4">
        <v>38.11</v>
      </c>
    </row>
    <row r="52" spans="1:18" x14ac:dyDescent="0.2">
      <c r="A52" s="36" t="s">
        <v>344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8" x14ac:dyDescent="0.2">
      <c r="A53" s="2">
        <v>1</v>
      </c>
      <c r="B53" s="2" t="s">
        <v>345</v>
      </c>
      <c r="C53" s="2" t="s">
        <v>174</v>
      </c>
      <c r="D53" s="29">
        <v>38536</v>
      </c>
      <c r="E53" s="2" t="s">
        <v>30</v>
      </c>
      <c r="F53" s="4">
        <v>85.8</v>
      </c>
      <c r="G53" s="2" t="s">
        <v>70</v>
      </c>
      <c r="H53" s="2">
        <v>52.5</v>
      </c>
      <c r="I53" s="30">
        <v>57.5</v>
      </c>
      <c r="J53" s="2">
        <v>57.5</v>
      </c>
      <c r="K53" s="2">
        <v>57.5</v>
      </c>
      <c r="L53" s="4">
        <v>42.68</v>
      </c>
    </row>
    <row r="54" spans="1:18" x14ac:dyDescent="0.2">
      <c r="A54" s="2">
        <v>2</v>
      </c>
      <c r="B54" s="2" t="s">
        <v>237</v>
      </c>
      <c r="C54" s="2" t="s">
        <v>174</v>
      </c>
      <c r="D54" s="29">
        <v>38400</v>
      </c>
      <c r="E54" s="2" t="s">
        <v>30</v>
      </c>
      <c r="F54" s="4">
        <v>84.1</v>
      </c>
      <c r="G54" s="2" t="s">
        <v>40</v>
      </c>
      <c r="H54" s="2">
        <v>50</v>
      </c>
      <c r="I54" s="2">
        <v>52.5</v>
      </c>
      <c r="J54" s="30">
        <v>57.5</v>
      </c>
      <c r="K54" s="2">
        <v>52.5</v>
      </c>
      <c r="L54" s="4">
        <v>39.159999999999997</v>
      </c>
    </row>
    <row r="55" spans="1:18" ht="15.75" thickBot="1" x14ac:dyDescent="0.25">
      <c r="A55" s="2"/>
      <c r="B55" s="2"/>
      <c r="C55" s="2"/>
      <c r="D55" s="2"/>
      <c r="E55" s="2"/>
      <c r="F55" s="4"/>
      <c r="G55" s="2"/>
      <c r="H55" s="2"/>
      <c r="I55" s="2"/>
      <c r="J55" s="2"/>
      <c r="K55" s="2"/>
      <c r="L55" s="4"/>
    </row>
    <row r="56" spans="1:18" ht="18" x14ac:dyDescent="0.2">
      <c r="A56" s="2"/>
      <c r="B56" s="2"/>
      <c r="C56" s="2"/>
      <c r="D56" s="2"/>
      <c r="E56" s="2"/>
      <c r="F56" s="4"/>
      <c r="G56" s="2"/>
      <c r="H56" s="2"/>
      <c r="I56" s="2"/>
      <c r="J56" s="2"/>
      <c r="K56" s="2"/>
      <c r="L56" s="4"/>
      <c r="N56" s="31" t="s">
        <v>238</v>
      </c>
      <c r="O56" s="32"/>
      <c r="P56" s="32"/>
      <c r="Q56" s="32"/>
      <c r="R56" s="33"/>
    </row>
    <row r="57" spans="1:18" ht="18" x14ac:dyDescent="0.2">
      <c r="A57" s="2"/>
      <c r="B57" s="2"/>
      <c r="C57" s="2"/>
      <c r="D57" s="2"/>
      <c r="E57" s="2"/>
      <c r="F57" s="4"/>
      <c r="G57" s="2"/>
      <c r="H57" s="2"/>
      <c r="I57" s="2"/>
      <c r="J57" s="2"/>
      <c r="K57" s="2"/>
      <c r="L57" s="4"/>
      <c r="N57" s="7" t="s">
        <v>0</v>
      </c>
      <c r="O57" s="8" t="s">
        <v>1</v>
      </c>
      <c r="P57" s="8" t="s">
        <v>239</v>
      </c>
      <c r="Q57" s="8" t="s">
        <v>5</v>
      </c>
      <c r="R57" s="9" t="s">
        <v>11</v>
      </c>
    </row>
    <row r="58" spans="1:18" x14ac:dyDescent="0.2">
      <c r="A58" s="2"/>
      <c r="B58" s="2"/>
      <c r="C58" s="2"/>
      <c r="D58" s="2"/>
      <c r="E58" s="2"/>
      <c r="F58" s="4"/>
      <c r="G58" s="2"/>
      <c r="H58" s="2"/>
      <c r="I58" s="2"/>
      <c r="J58" s="2"/>
      <c r="K58" s="2"/>
      <c r="L58" s="4"/>
      <c r="N58" s="10">
        <v>1</v>
      </c>
      <c r="O58" s="11" t="s">
        <v>187</v>
      </c>
      <c r="P58" s="11">
        <v>75</v>
      </c>
      <c r="Q58" s="16">
        <v>57</v>
      </c>
      <c r="R58" s="27">
        <v>66.7</v>
      </c>
    </row>
    <row r="59" spans="1:18" x14ac:dyDescent="0.2">
      <c r="A59" s="2"/>
      <c r="B59" s="2"/>
      <c r="C59" s="2"/>
      <c r="D59" s="2"/>
      <c r="E59" s="2"/>
      <c r="F59" s="4"/>
      <c r="G59" s="2"/>
      <c r="H59" s="2"/>
      <c r="I59" s="2"/>
      <c r="J59" s="2"/>
      <c r="K59" s="2"/>
      <c r="L59" s="4"/>
      <c r="N59" s="10">
        <v>2</v>
      </c>
      <c r="O59" s="11" t="s">
        <v>202</v>
      </c>
      <c r="P59" s="11">
        <v>72.5</v>
      </c>
      <c r="Q59" s="16">
        <v>61.2</v>
      </c>
      <c r="R59" s="27">
        <v>61.53</v>
      </c>
    </row>
    <row r="60" spans="1:18" x14ac:dyDescent="0.2">
      <c r="A60" s="2"/>
      <c r="B60" s="2"/>
      <c r="C60" s="2"/>
      <c r="D60" s="2"/>
      <c r="E60" s="2"/>
      <c r="F60" s="4"/>
      <c r="G60" s="2"/>
      <c r="H60" s="2"/>
      <c r="I60" s="2"/>
      <c r="J60" s="2"/>
      <c r="K60" s="2"/>
      <c r="L60" s="4"/>
      <c r="N60" s="10">
        <v>3</v>
      </c>
      <c r="O60" s="11" t="s">
        <v>334</v>
      </c>
      <c r="P60" s="11">
        <v>75</v>
      </c>
      <c r="Q60" s="16">
        <v>72.8</v>
      </c>
      <c r="R60" s="27">
        <v>58.5</v>
      </c>
    </row>
    <row r="61" spans="1:18" x14ac:dyDescent="0.2">
      <c r="A61" s="2"/>
      <c r="B61" s="2"/>
      <c r="C61" s="2"/>
      <c r="D61" s="2"/>
      <c r="E61" s="2"/>
      <c r="F61" s="4"/>
      <c r="G61" s="2"/>
      <c r="H61" s="2"/>
      <c r="I61" s="2"/>
      <c r="J61" s="2"/>
      <c r="K61" s="2"/>
      <c r="L61" s="4"/>
      <c r="N61" s="10">
        <v>4</v>
      </c>
      <c r="O61" s="11" t="s">
        <v>216</v>
      </c>
      <c r="P61" s="11">
        <v>70</v>
      </c>
      <c r="Q61" s="16">
        <v>67.3</v>
      </c>
      <c r="R61" s="27">
        <v>56.46</v>
      </c>
    </row>
    <row r="62" spans="1:18" x14ac:dyDescent="0.2">
      <c r="A62" s="2"/>
      <c r="B62" s="2"/>
      <c r="C62" s="2"/>
      <c r="D62" s="2"/>
      <c r="E62" s="2"/>
      <c r="F62" s="4"/>
      <c r="G62" s="2"/>
      <c r="H62" s="2"/>
      <c r="I62" s="2"/>
      <c r="J62" s="2"/>
      <c r="K62" s="2"/>
      <c r="L62" s="4"/>
      <c r="N62" s="10">
        <v>5</v>
      </c>
      <c r="O62" s="11" t="s">
        <v>191</v>
      </c>
      <c r="P62" s="11">
        <v>62.5</v>
      </c>
      <c r="Q62" s="16">
        <v>56</v>
      </c>
      <c r="R62" s="27">
        <v>56.31</v>
      </c>
    </row>
    <row r="63" spans="1:18" x14ac:dyDescent="0.2">
      <c r="A63" s="2"/>
      <c r="B63" s="2"/>
      <c r="C63" s="2"/>
      <c r="D63" s="2"/>
      <c r="E63" s="2"/>
      <c r="F63" s="4"/>
      <c r="G63" s="2"/>
      <c r="H63" s="2"/>
      <c r="I63" s="2"/>
      <c r="J63" s="2"/>
      <c r="K63" s="2"/>
      <c r="L63" s="4"/>
      <c r="N63" s="10">
        <v>6</v>
      </c>
      <c r="O63" s="11" t="s">
        <v>203</v>
      </c>
      <c r="P63" s="11">
        <v>65</v>
      </c>
      <c r="Q63" s="16">
        <v>59.25</v>
      </c>
      <c r="R63" s="27">
        <v>56.29</v>
      </c>
    </row>
    <row r="64" spans="1:18" x14ac:dyDescent="0.2">
      <c r="A64" s="2"/>
      <c r="B64" s="2"/>
      <c r="C64" s="2"/>
      <c r="D64" s="2"/>
      <c r="E64" s="2"/>
      <c r="F64" s="4"/>
      <c r="G64" s="2"/>
      <c r="H64" s="2"/>
      <c r="I64" s="2"/>
      <c r="J64" s="2"/>
      <c r="K64" s="2"/>
      <c r="L64" s="4"/>
      <c r="N64" s="10">
        <v>7</v>
      </c>
      <c r="O64" s="11" t="s">
        <v>188</v>
      </c>
      <c r="P64" s="11">
        <v>62.5</v>
      </c>
      <c r="Q64" s="16">
        <v>56.4</v>
      </c>
      <c r="R64" s="27">
        <v>56.01</v>
      </c>
    </row>
    <row r="65" spans="1:18" x14ac:dyDescent="0.2">
      <c r="A65" s="2"/>
      <c r="B65" s="2"/>
      <c r="C65" s="2"/>
      <c r="D65" s="2"/>
      <c r="E65" s="2"/>
      <c r="F65" s="4"/>
      <c r="G65" s="2"/>
      <c r="H65" s="2"/>
      <c r="I65" s="2"/>
      <c r="J65" s="2"/>
      <c r="K65" s="2"/>
      <c r="L65" s="4"/>
      <c r="N65" s="10">
        <v>8</v>
      </c>
      <c r="O65" s="11" t="s">
        <v>342</v>
      </c>
      <c r="P65" s="11">
        <v>75</v>
      </c>
      <c r="Q65" s="16">
        <v>83.9</v>
      </c>
      <c r="R65" s="27">
        <v>55.97</v>
      </c>
    </row>
    <row r="66" spans="1:18" x14ac:dyDescent="0.2">
      <c r="A66" s="2"/>
      <c r="B66" s="2"/>
      <c r="C66" s="2"/>
      <c r="D66" s="2"/>
      <c r="E66" s="2"/>
      <c r="F66" s="4"/>
      <c r="G66" s="2"/>
      <c r="H66" s="2"/>
      <c r="I66" s="2"/>
      <c r="J66" s="2"/>
      <c r="K66" s="2"/>
      <c r="L66" s="4"/>
      <c r="N66" s="10">
        <v>9</v>
      </c>
      <c r="O66" s="11" t="s">
        <v>232</v>
      </c>
      <c r="P66" s="11">
        <v>72.5</v>
      </c>
      <c r="Q66" s="16">
        <v>77.75</v>
      </c>
      <c r="R66" s="27">
        <v>55.27</v>
      </c>
    </row>
    <row r="67" spans="1:18" ht="15.75" thickBot="1" x14ac:dyDescent="0.25">
      <c r="A67" s="2"/>
      <c r="B67" s="2"/>
      <c r="C67" s="2"/>
      <c r="D67" s="2"/>
      <c r="E67" s="2"/>
      <c r="F67" s="4"/>
      <c r="G67" s="2"/>
      <c r="H67" s="2"/>
      <c r="I67" s="2"/>
      <c r="J67" s="2"/>
      <c r="K67" s="2"/>
      <c r="L67" s="4"/>
      <c r="N67" s="13">
        <v>10</v>
      </c>
      <c r="O67" s="14" t="s">
        <v>326</v>
      </c>
      <c r="P67" s="14">
        <v>62.5</v>
      </c>
      <c r="Q67" s="17">
        <v>60</v>
      </c>
      <c r="R67" s="28">
        <v>53.69</v>
      </c>
    </row>
    <row r="68" spans="1:18" x14ac:dyDescent="0.2">
      <c r="A68" s="2"/>
      <c r="B68" s="2"/>
      <c r="C68" s="2"/>
      <c r="D68" s="2"/>
      <c r="E68" s="2"/>
      <c r="F68" s="4"/>
      <c r="G68" s="2"/>
      <c r="H68" s="2"/>
      <c r="I68" s="2"/>
      <c r="J68" s="2"/>
      <c r="K68" s="2"/>
      <c r="L68" s="4"/>
    </row>
    <row r="69" spans="1:18" x14ac:dyDescent="0.2">
      <c r="A69" s="2"/>
      <c r="B69" s="2"/>
      <c r="C69" s="2"/>
      <c r="D69" s="2"/>
      <c r="E69" s="2"/>
      <c r="F69" s="4"/>
      <c r="G69" s="2"/>
      <c r="H69" s="2"/>
      <c r="I69" s="2"/>
      <c r="J69" s="2"/>
      <c r="K69" s="2"/>
      <c r="L69" s="4"/>
    </row>
    <row r="70" spans="1:18" x14ac:dyDescent="0.2">
      <c r="A70" s="2"/>
      <c r="B70" s="2"/>
      <c r="C70" s="2"/>
      <c r="D70" s="2"/>
      <c r="E70" s="2"/>
      <c r="F70" s="4"/>
      <c r="G70" s="2"/>
      <c r="H70" s="2"/>
      <c r="I70" s="2"/>
      <c r="J70" s="2"/>
      <c r="K70" s="2"/>
      <c r="L70" s="4"/>
    </row>
    <row r="71" spans="1:18" x14ac:dyDescent="0.2">
      <c r="A71" s="2"/>
      <c r="B71" s="2"/>
      <c r="C71" s="2"/>
      <c r="D71" s="2"/>
      <c r="E71" s="2"/>
      <c r="F71" s="4"/>
      <c r="G71" s="2"/>
      <c r="H71" s="2"/>
      <c r="I71" s="2"/>
      <c r="J71" s="2"/>
      <c r="K71" s="2"/>
      <c r="L71" s="4"/>
    </row>
    <row r="72" spans="1:18" x14ac:dyDescent="0.2">
      <c r="A72" s="2"/>
      <c r="B72" s="2"/>
      <c r="C72" s="2"/>
      <c r="D72" s="2"/>
      <c r="E72" s="2"/>
      <c r="F72" s="4"/>
      <c r="G72" s="2"/>
      <c r="H72" s="2"/>
      <c r="I72" s="2"/>
      <c r="J72" s="2"/>
      <c r="K72" s="2"/>
      <c r="L72" s="4"/>
    </row>
    <row r="73" spans="1:18" x14ac:dyDescent="0.2">
      <c r="A73" s="2"/>
      <c r="B73" s="2"/>
      <c r="C73" s="2"/>
      <c r="D73" s="2"/>
      <c r="E73" s="2"/>
      <c r="F73" s="4"/>
      <c r="G73" s="2"/>
      <c r="H73" s="2"/>
      <c r="I73" s="2"/>
      <c r="J73" s="2"/>
      <c r="K73" s="2"/>
      <c r="L73" s="4"/>
    </row>
    <row r="74" spans="1:18" x14ac:dyDescent="0.2">
      <c r="A74" s="2"/>
      <c r="B74" s="2"/>
      <c r="C74" s="2"/>
      <c r="D74" s="2"/>
      <c r="E74" s="2"/>
      <c r="F74" s="4"/>
      <c r="G74" s="2"/>
      <c r="H74" s="2"/>
      <c r="I74" s="2"/>
      <c r="J74" s="2"/>
      <c r="K74" s="2"/>
      <c r="L74" s="4"/>
    </row>
    <row r="75" spans="1:18" x14ac:dyDescent="0.2">
      <c r="A75" s="2"/>
      <c r="B75" s="2"/>
      <c r="C75" s="2"/>
      <c r="D75" s="2"/>
      <c r="E75" s="2"/>
      <c r="F75" s="4"/>
      <c r="G75" s="2"/>
      <c r="H75" s="2"/>
      <c r="I75" s="2"/>
      <c r="J75" s="2"/>
      <c r="K75" s="2"/>
      <c r="L75" s="4"/>
    </row>
    <row r="76" spans="1:18" x14ac:dyDescent="0.2">
      <c r="A76" s="2"/>
      <c r="B76" s="2"/>
      <c r="C76" s="2"/>
      <c r="D76" s="2"/>
      <c r="E76" s="2"/>
      <c r="F76" s="4"/>
      <c r="G76" s="2"/>
      <c r="H76" s="2"/>
      <c r="I76" s="2"/>
      <c r="J76" s="2"/>
      <c r="K76" s="2"/>
      <c r="L76" s="4"/>
    </row>
    <row r="77" spans="1:18" x14ac:dyDescent="0.2">
      <c r="A77" s="2"/>
      <c r="B77" s="2"/>
      <c r="C77" s="2"/>
      <c r="D77" s="2"/>
      <c r="E77" s="2"/>
      <c r="F77" s="4"/>
      <c r="G77" s="2"/>
      <c r="H77" s="2"/>
      <c r="I77" s="2"/>
      <c r="J77" s="2"/>
      <c r="K77" s="2"/>
      <c r="L77" s="4"/>
    </row>
    <row r="78" spans="1:18" x14ac:dyDescent="0.2">
      <c r="A78" s="2"/>
      <c r="B78" s="2"/>
      <c r="C78" s="2"/>
      <c r="D78" s="2"/>
      <c r="E78" s="2"/>
      <c r="F78" s="4"/>
      <c r="G78" s="2"/>
      <c r="H78" s="2"/>
      <c r="I78" s="2"/>
      <c r="J78" s="2"/>
      <c r="K78" s="2"/>
      <c r="L78" s="4"/>
    </row>
    <row r="79" spans="1:18" x14ac:dyDescent="0.2">
      <c r="A79" s="2"/>
      <c r="B79" s="2"/>
      <c r="C79" s="2"/>
      <c r="D79" s="2"/>
      <c r="E79" s="2"/>
      <c r="F79" s="4"/>
      <c r="G79" s="2"/>
      <c r="H79" s="2"/>
      <c r="I79" s="2"/>
      <c r="J79" s="2"/>
      <c r="K79" s="2"/>
      <c r="L79" s="4"/>
    </row>
    <row r="80" spans="1:18" x14ac:dyDescent="0.2">
      <c r="A80" s="2"/>
      <c r="B80" s="2"/>
      <c r="C80" s="2"/>
      <c r="D80" s="2"/>
      <c r="E80" s="2"/>
      <c r="F80" s="4"/>
      <c r="G80" s="2"/>
      <c r="H80" s="2"/>
      <c r="I80" s="2"/>
      <c r="J80" s="2"/>
      <c r="K80" s="2"/>
      <c r="L80" s="4"/>
    </row>
    <row r="81" spans="1:12" x14ac:dyDescent="0.2">
      <c r="A81" s="2"/>
      <c r="B81" s="2"/>
      <c r="C81" s="2"/>
      <c r="D81" s="2"/>
      <c r="E81" s="2"/>
      <c r="F81" s="4"/>
      <c r="G81" s="2"/>
      <c r="H81" s="2"/>
      <c r="I81" s="2"/>
      <c r="J81" s="2"/>
      <c r="K81" s="2"/>
      <c r="L81" s="4"/>
    </row>
    <row r="82" spans="1:12" x14ac:dyDescent="0.2">
      <c r="A82" s="2"/>
      <c r="B82" s="2"/>
      <c r="C82" s="2"/>
      <c r="D82" s="2"/>
      <c r="E82" s="2"/>
      <c r="F82" s="4"/>
      <c r="G82" s="2"/>
      <c r="H82" s="2"/>
      <c r="I82" s="2"/>
      <c r="J82" s="2"/>
      <c r="K82" s="2"/>
      <c r="L82" s="4"/>
    </row>
    <row r="83" spans="1:12" x14ac:dyDescent="0.2">
      <c r="A83" s="2"/>
      <c r="B83" s="2"/>
      <c r="C83" s="2"/>
      <c r="D83" s="2"/>
      <c r="E83" s="2"/>
      <c r="F83" s="4"/>
      <c r="G83" s="2"/>
      <c r="H83" s="2"/>
      <c r="I83" s="2"/>
      <c r="J83" s="2"/>
      <c r="K83" s="2"/>
      <c r="L83" s="4"/>
    </row>
    <row r="84" spans="1:12" x14ac:dyDescent="0.2">
      <c r="A84" s="2"/>
      <c r="B84" s="2"/>
      <c r="C84" s="2"/>
      <c r="D84" s="2"/>
      <c r="E84" s="2"/>
      <c r="F84" s="4"/>
      <c r="G84" s="2"/>
      <c r="H84" s="2"/>
      <c r="I84" s="2"/>
      <c r="J84" s="2"/>
      <c r="K84" s="2"/>
      <c r="L84" s="4"/>
    </row>
    <row r="85" spans="1:12" x14ac:dyDescent="0.2">
      <c r="A85" s="2"/>
      <c r="B85" s="2"/>
      <c r="C85" s="2"/>
      <c r="D85" s="2"/>
      <c r="E85" s="2"/>
      <c r="F85" s="4"/>
      <c r="G85" s="2"/>
      <c r="H85" s="2"/>
      <c r="I85" s="2"/>
      <c r="J85" s="2"/>
      <c r="K85" s="2"/>
      <c r="L85" s="4"/>
    </row>
    <row r="86" spans="1:12" x14ac:dyDescent="0.2">
      <c r="A86" s="2"/>
      <c r="B86" s="2"/>
      <c r="C86" s="2"/>
      <c r="D86" s="2"/>
      <c r="E86" s="2"/>
      <c r="F86" s="4"/>
      <c r="G86" s="2"/>
      <c r="H86" s="2"/>
      <c r="I86" s="2"/>
      <c r="J86" s="2"/>
      <c r="K86" s="2"/>
      <c r="L86" s="4"/>
    </row>
    <row r="87" spans="1:12" x14ac:dyDescent="0.2">
      <c r="A87" s="2"/>
      <c r="B87" s="2"/>
      <c r="C87" s="2"/>
      <c r="D87" s="2"/>
      <c r="E87" s="2"/>
      <c r="F87" s="4"/>
      <c r="G87" s="2"/>
      <c r="H87" s="2"/>
      <c r="I87" s="2"/>
      <c r="J87" s="2"/>
      <c r="K87" s="2"/>
      <c r="L87" s="4"/>
    </row>
    <row r="88" spans="1:12" x14ac:dyDescent="0.2">
      <c r="A88" s="2"/>
      <c r="B88" s="2"/>
      <c r="C88" s="2"/>
      <c r="D88" s="2"/>
      <c r="E88" s="2"/>
      <c r="F88" s="4"/>
      <c r="G88" s="2"/>
      <c r="H88" s="2"/>
      <c r="I88" s="2"/>
      <c r="J88" s="2"/>
      <c r="K88" s="2"/>
      <c r="L88" s="4"/>
    </row>
    <row r="89" spans="1:12" x14ac:dyDescent="0.2">
      <c r="A89" s="2"/>
      <c r="B89" s="2"/>
      <c r="C89" s="2"/>
      <c r="D89" s="2"/>
      <c r="E89" s="2"/>
      <c r="F89" s="4"/>
      <c r="G89" s="2"/>
      <c r="H89" s="2"/>
      <c r="I89" s="2"/>
      <c r="J89" s="2"/>
      <c r="K89" s="2"/>
      <c r="L89" s="4"/>
    </row>
    <row r="90" spans="1:12" x14ac:dyDescent="0.2">
      <c r="A90" s="2"/>
      <c r="B90" s="2"/>
      <c r="C90" s="2"/>
      <c r="D90" s="2"/>
      <c r="E90" s="2"/>
      <c r="F90" s="4"/>
      <c r="G90" s="2"/>
      <c r="H90" s="2"/>
      <c r="I90" s="2"/>
      <c r="J90" s="2"/>
      <c r="K90" s="2"/>
      <c r="L90" s="4"/>
    </row>
    <row r="91" spans="1:12" x14ac:dyDescent="0.2">
      <c r="A91" s="2"/>
      <c r="B91" s="2"/>
      <c r="C91" s="2"/>
      <c r="D91" s="2"/>
      <c r="E91" s="2"/>
      <c r="F91" s="4"/>
      <c r="G91" s="2"/>
      <c r="H91" s="2"/>
      <c r="I91" s="2"/>
      <c r="J91" s="2"/>
      <c r="K91" s="2"/>
      <c r="L91" s="4"/>
    </row>
    <row r="92" spans="1:12" x14ac:dyDescent="0.2">
      <c r="A92" s="2"/>
      <c r="B92" s="2"/>
      <c r="C92" s="2"/>
      <c r="D92" s="2"/>
      <c r="E92" s="2"/>
      <c r="F92" s="4"/>
      <c r="G92" s="2"/>
      <c r="H92" s="2"/>
      <c r="I92" s="2"/>
      <c r="J92" s="2"/>
      <c r="K92" s="2"/>
      <c r="L92" s="4"/>
    </row>
    <row r="93" spans="1:12" x14ac:dyDescent="0.2">
      <c r="A93" s="2"/>
      <c r="B93" s="2"/>
      <c r="C93" s="2"/>
      <c r="D93" s="2"/>
      <c r="E93" s="2"/>
      <c r="F93" s="4"/>
      <c r="G93" s="2"/>
      <c r="H93" s="2"/>
      <c r="I93" s="2"/>
      <c r="J93" s="2"/>
      <c r="K93" s="2"/>
      <c r="L93" s="4"/>
    </row>
    <row r="94" spans="1:12" x14ac:dyDescent="0.2">
      <c r="A94" s="2"/>
      <c r="B94" s="2"/>
      <c r="C94" s="2"/>
      <c r="D94" s="2"/>
      <c r="E94" s="2"/>
      <c r="F94" s="4"/>
      <c r="G94" s="2"/>
      <c r="H94" s="2"/>
      <c r="I94" s="2"/>
      <c r="J94" s="2"/>
      <c r="K94" s="2"/>
      <c r="L94" s="4"/>
    </row>
    <row r="95" spans="1:12" x14ac:dyDescent="0.2">
      <c r="A95" s="2"/>
      <c r="B95" s="2"/>
      <c r="C95" s="2"/>
      <c r="D95" s="2"/>
      <c r="E95" s="2"/>
      <c r="F95" s="4"/>
      <c r="G95" s="2"/>
      <c r="H95" s="2"/>
      <c r="I95" s="2"/>
      <c r="J95" s="2"/>
      <c r="K95" s="2"/>
      <c r="L95" s="4"/>
    </row>
    <row r="96" spans="1:12" x14ac:dyDescent="0.2">
      <c r="A96" s="2"/>
      <c r="B96" s="2"/>
      <c r="C96" s="2"/>
      <c r="D96" s="2"/>
      <c r="E96" s="2"/>
      <c r="F96" s="4"/>
      <c r="G96" s="2"/>
      <c r="H96" s="2"/>
      <c r="I96" s="2"/>
      <c r="J96" s="2"/>
      <c r="K96" s="2"/>
      <c r="L96" s="4"/>
    </row>
    <row r="97" spans="1:12" x14ac:dyDescent="0.2">
      <c r="A97" s="2"/>
      <c r="B97" s="2"/>
      <c r="C97" s="2"/>
      <c r="D97" s="2"/>
      <c r="E97" s="2"/>
      <c r="F97" s="4"/>
      <c r="G97" s="2"/>
      <c r="H97" s="2"/>
      <c r="I97" s="2"/>
      <c r="J97" s="2"/>
      <c r="K97" s="2"/>
      <c r="L97" s="4"/>
    </row>
    <row r="98" spans="1:12" x14ac:dyDescent="0.2">
      <c r="A98" s="2"/>
      <c r="B98" s="2"/>
      <c r="C98" s="2"/>
      <c r="D98" s="2"/>
      <c r="E98" s="2"/>
      <c r="F98" s="4"/>
      <c r="G98" s="2"/>
      <c r="H98" s="2"/>
      <c r="I98" s="2"/>
      <c r="J98" s="2"/>
      <c r="K98" s="2"/>
      <c r="L98" s="4"/>
    </row>
    <row r="99" spans="1:12" x14ac:dyDescent="0.2">
      <c r="A99" s="2"/>
      <c r="B99" s="2"/>
      <c r="C99" s="2"/>
      <c r="D99" s="2"/>
      <c r="E99" s="2"/>
      <c r="F99" s="4"/>
      <c r="G99" s="2"/>
      <c r="H99" s="2"/>
      <c r="I99" s="2"/>
      <c r="J99" s="2"/>
      <c r="K99" s="2"/>
      <c r="L99" s="4"/>
    </row>
    <row r="100" spans="1:12" x14ac:dyDescent="0.2">
      <c r="A100" s="2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4"/>
    </row>
    <row r="101" spans="1:12" x14ac:dyDescent="0.2">
      <c r="A101" s="2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4"/>
    </row>
    <row r="102" spans="1:12" x14ac:dyDescent="0.2">
      <c r="A102" s="2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4"/>
    </row>
    <row r="103" spans="1:12" x14ac:dyDescent="0.2">
      <c r="A103" s="2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4"/>
    </row>
    <row r="104" spans="1:12" x14ac:dyDescent="0.2">
      <c r="A104" s="2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4"/>
    </row>
    <row r="105" spans="1:12" x14ac:dyDescent="0.2">
      <c r="A105" s="2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4"/>
    </row>
    <row r="106" spans="1:12" x14ac:dyDescent="0.2">
      <c r="A106" s="2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4"/>
    </row>
    <row r="107" spans="1:12" x14ac:dyDescent="0.2">
      <c r="A107" s="2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4"/>
    </row>
    <row r="108" spans="1:12" x14ac:dyDescent="0.2">
      <c r="A108" s="2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4"/>
    </row>
    <row r="109" spans="1:12" x14ac:dyDescent="0.2">
      <c r="A109" s="2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4"/>
    </row>
    <row r="110" spans="1:12" x14ac:dyDescent="0.2">
      <c r="A110" s="2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4"/>
    </row>
    <row r="111" spans="1:12" x14ac:dyDescent="0.2">
      <c r="A111" s="2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4"/>
    </row>
    <row r="112" spans="1:12" x14ac:dyDescent="0.2">
      <c r="A112" s="2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4"/>
    </row>
    <row r="113" spans="1:24" x14ac:dyDescent="0.2">
      <c r="A113" s="2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4"/>
    </row>
    <row r="114" spans="1:24" x14ac:dyDescent="0.2">
      <c r="A114" s="2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4"/>
    </row>
    <row r="115" spans="1:24" x14ac:dyDescent="0.2">
      <c r="A115" s="2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4"/>
    </row>
    <row r="116" spans="1:24" x14ac:dyDescent="0.2">
      <c r="A116" s="2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4"/>
    </row>
    <row r="117" spans="1:24" x14ac:dyDescent="0.2">
      <c r="A117" s="2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4"/>
    </row>
    <row r="118" spans="1:24" x14ac:dyDescent="0.2">
      <c r="A118" s="2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4"/>
    </row>
    <row r="119" spans="1:24" x14ac:dyDescent="0.2">
      <c r="A119" s="2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4"/>
    </row>
    <row r="120" spans="1:24" x14ac:dyDescent="0.2">
      <c r="A120" s="2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4"/>
    </row>
    <row r="121" spans="1:24" x14ac:dyDescent="0.2">
      <c r="A121" s="2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4"/>
    </row>
    <row r="122" spans="1:24" x14ac:dyDescent="0.2">
      <c r="A122" s="2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4"/>
    </row>
    <row r="123" spans="1:24" x14ac:dyDescent="0.2">
      <c r="A123" s="2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4"/>
    </row>
    <row r="124" spans="1:24" x14ac:dyDescent="0.2">
      <c r="A124" s="2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4"/>
    </row>
    <row r="125" spans="1:24" x14ac:dyDescent="0.2">
      <c r="A125" s="2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4"/>
    </row>
    <row r="126" spans="1:24" x14ac:dyDescent="0.2">
      <c r="A126" s="2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4"/>
    </row>
    <row r="127" spans="1:24" x14ac:dyDescent="0.2">
      <c r="A127" s="2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4"/>
    </row>
    <row r="128" spans="1:24" x14ac:dyDescent="0.2">
      <c r="A128" s="2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1"/>
      <c r="W128" s="1"/>
      <c r="X128" s="1"/>
    </row>
    <row r="129" spans="1:24" x14ac:dyDescent="0.2">
      <c r="A129" s="2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1"/>
      <c r="W129" s="1"/>
      <c r="X129" s="1"/>
    </row>
    <row r="130" spans="1:24" x14ac:dyDescent="0.2">
      <c r="A130" s="2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1"/>
      <c r="W130" s="1"/>
      <c r="X130" s="1"/>
    </row>
    <row r="131" spans="1:24" x14ac:dyDescent="0.2">
      <c r="A131" s="2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</row>
    <row r="132" spans="1:24" x14ac:dyDescent="0.2">
      <c r="A132" s="2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1"/>
      <c r="W132" s="1"/>
      <c r="X132" s="1"/>
    </row>
    <row r="133" spans="1:24" x14ac:dyDescent="0.2">
      <c r="A133" s="2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1"/>
      <c r="W133" s="1"/>
      <c r="X133" s="1"/>
    </row>
    <row r="134" spans="1:24" x14ac:dyDescent="0.2">
      <c r="A134" s="2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1"/>
      <c r="W134" s="1"/>
      <c r="X134" s="1"/>
    </row>
    <row r="135" spans="1:24" x14ac:dyDescent="0.2">
      <c r="A135" s="2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1"/>
      <c r="W135" s="1"/>
      <c r="X135" s="1"/>
    </row>
    <row r="136" spans="1:24" x14ac:dyDescent="0.2">
      <c r="A136" s="2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1"/>
      <c r="W136" s="1"/>
      <c r="X136" s="1"/>
    </row>
    <row r="137" spans="1:24" x14ac:dyDescent="0.2">
      <c r="A137" s="2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1"/>
      <c r="W137" s="1"/>
      <c r="X137" s="1"/>
    </row>
    <row r="138" spans="1:24" x14ac:dyDescent="0.2">
      <c r="A138" s="2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1"/>
      <c r="W138" s="1"/>
      <c r="X138" s="1"/>
    </row>
    <row r="139" spans="1:24" x14ac:dyDescent="0.2">
      <c r="A139" s="2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1"/>
      <c r="W139" s="1"/>
      <c r="X139" s="1"/>
    </row>
    <row r="140" spans="1:24" x14ac:dyDescent="0.2">
      <c r="A140" s="2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1"/>
      <c r="W140" s="1"/>
      <c r="X140" s="1"/>
    </row>
    <row r="141" spans="1:24" x14ac:dyDescent="0.2">
      <c r="A141" s="2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1"/>
      <c r="W141" s="1"/>
      <c r="X141" s="1"/>
    </row>
    <row r="142" spans="1:24" x14ac:dyDescent="0.2">
      <c r="A142" s="2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1"/>
      <c r="W142" s="1"/>
      <c r="X142" s="1"/>
    </row>
    <row r="143" spans="1:24" x14ac:dyDescent="0.2">
      <c r="A143" s="2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1"/>
      <c r="W143" s="1"/>
      <c r="X143" s="1"/>
    </row>
    <row r="144" spans="1:24" x14ac:dyDescent="0.2">
      <c r="A144" s="2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1"/>
      <c r="W144" s="1"/>
      <c r="X144" s="1"/>
    </row>
    <row r="145" spans="1:24" x14ac:dyDescent="0.2">
      <c r="A145" s="2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1"/>
      <c r="W145" s="1"/>
      <c r="X145" s="1"/>
    </row>
    <row r="146" spans="1:24" x14ac:dyDescent="0.2">
      <c r="A146" s="2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1"/>
      <c r="W146" s="1"/>
      <c r="X146" s="1"/>
    </row>
    <row r="147" spans="1:24" x14ac:dyDescent="0.2">
      <c r="A147" s="2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1"/>
      <c r="W147" s="1"/>
      <c r="X147" s="1"/>
    </row>
    <row r="148" spans="1:24" x14ac:dyDescent="0.2">
      <c r="A148" s="2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1"/>
      <c r="W148" s="1"/>
      <c r="X148" s="1"/>
    </row>
    <row r="149" spans="1:24" x14ac:dyDescent="0.2">
      <c r="A149" s="2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1"/>
      <c r="W149" s="1"/>
      <c r="X149" s="1"/>
    </row>
    <row r="150" spans="1:24" x14ac:dyDescent="0.2">
      <c r="A150" s="2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1"/>
      <c r="W150" s="1"/>
      <c r="X150" s="1"/>
    </row>
    <row r="151" spans="1:24" x14ac:dyDescent="0.2">
      <c r="A151" s="2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1"/>
      <c r="W151" s="1"/>
      <c r="X151" s="1"/>
    </row>
    <row r="152" spans="1:24" x14ac:dyDescent="0.2">
      <c r="A152" s="2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1"/>
      <c r="W152" s="1"/>
      <c r="X152" s="1"/>
    </row>
    <row r="153" spans="1:24" x14ac:dyDescent="0.2">
      <c r="A153" s="2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1"/>
      <c r="W153" s="1"/>
      <c r="X153" s="1"/>
    </row>
    <row r="154" spans="1:24" x14ac:dyDescent="0.2">
      <c r="A154" s="2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1"/>
      <c r="W154" s="1"/>
      <c r="X154" s="1"/>
    </row>
    <row r="155" spans="1:24" x14ac:dyDescent="0.2">
      <c r="A155" s="2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1"/>
      <c r="W155" s="1"/>
      <c r="X155" s="1"/>
    </row>
    <row r="156" spans="1:24" x14ac:dyDescent="0.2">
      <c r="A156" s="2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1"/>
      <c r="W156" s="1"/>
      <c r="X156" s="1"/>
    </row>
    <row r="157" spans="1:24" x14ac:dyDescent="0.2">
      <c r="A157" s="2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1"/>
      <c r="W157" s="1"/>
      <c r="X157" s="1"/>
    </row>
    <row r="158" spans="1:24" x14ac:dyDescent="0.2">
      <c r="A158" s="2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1"/>
      <c r="W158" s="1"/>
      <c r="X158" s="1"/>
    </row>
    <row r="159" spans="1:24" x14ac:dyDescent="0.2">
      <c r="A159" s="2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1"/>
      <c r="W159" s="1"/>
      <c r="X159" s="1"/>
    </row>
    <row r="160" spans="1:24" x14ac:dyDescent="0.2">
      <c r="A160" s="2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</row>
    <row r="161" spans="1:24" x14ac:dyDescent="0.2">
      <c r="A161" s="2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</row>
    <row r="162" spans="1:24" x14ac:dyDescent="0.2">
      <c r="A162" s="2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</row>
    <row r="163" spans="1:24" x14ac:dyDescent="0.2">
      <c r="A163" s="2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</row>
    <row r="164" spans="1:24" x14ac:dyDescent="0.2">
      <c r="A164" s="2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</row>
    <row r="165" spans="1:24" x14ac:dyDescent="0.2">
      <c r="A165" s="2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</row>
    <row r="166" spans="1:24" x14ac:dyDescent="0.2">
      <c r="A166" s="2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</row>
    <row r="167" spans="1:24" x14ac:dyDescent="0.2">
      <c r="A167" s="2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</row>
    <row r="168" spans="1:24" x14ac:dyDescent="0.2">
      <c r="A168" s="2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</row>
    <row r="169" spans="1:24" x14ac:dyDescent="0.2">
      <c r="A169" s="2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</row>
    <row r="170" spans="1:24" x14ac:dyDescent="0.2">
      <c r="A170" s="2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</row>
    <row r="171" spans="1:24" x14ac:dyDescent="0.2">
      <c r="A171" s="2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</row>
    <row r="172" spans="1:24" x14ac:dyDescent="0.2">
      <c r="A172" s="2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</row>
    <row r="173" spans="1:24" x14ac:dyDescent="0.2">
      <c r="A173" s="2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</row>
    <row r="174" spans="1:24" x14ac:dyDescent="0.2">
      <c r="A174" s="2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4" x14ac:dyDescent="0.2">
      <c r="A175" s="2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4" x14ac:dyDescent="0.2">
      <c r="A176" s="2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 x14ac:dyDescent="0.2">
      <c r="A177" s="2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 x14ac:dyDescent="0.2">
      <c r="A178" s="2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 x14ac:dyDescent="0.2">
      <c r="A179" s="2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 x14ac:dyDescent="0.2">
      <c r="A180" s="2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 x14ac:dyDescent="0.2">
      <c r="A181" s="2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 x14ac:dyDescent="0.2">
      <c r="A182" s="2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 x14ac:dyDescent="0.2">
      <c r="A183" s="2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 x14ac:dyDescent="0.2">
      <c r="A184" s="2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 x14ac:dyDescent="0.2">
      <c r="A185" s="2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 x14ac:dyDescent="0.2">
      <c r="A186" s="2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 x14ac:dyDescent="0.2">
      <c r="A187" s="2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 x14ac:dyDescent="0.2">
      <c r="A188" s="2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 x14ac:dyDescent="0.2">
      <c r="A189" s="2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 x14ac:dyDescent="0.2">
      <c r="A190" s="2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 x14ac:dyDescent="0.2">
      <c r="A191" s="2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 x14ac:dyDescent="0.2">
      <c r="A192" s="2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 x14ac:dyDescent="0.2">
      <c r="A193" s="2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 x14ac:dyDescent="0.2">
      <c r="A194" s="2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 x14ac:dyDescent="0.2">
      <c r="A195" s="2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 x14ac:dyDescent="0.2">
      <c r="A196" s="2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 x14ac:dyDescent="0.2">
      <c r="A197" s="2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 x14ac:dyDescent="0.2">
      <c r="A198" s="2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 x14ac:dyDescent="0.2">
      <c r="A199" s="2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 x14ac:dyDescent="0.2">
      <c r="A200" s="2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 x14ac:dyDescent="0.2">
      <c r="A201" s="2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 x14ac:dyDescent="0.2">
      <c r="A202" s="2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 x14ac:dyDescent="0.2">
      <c r="A203" s="2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 x14ac:dyDescent="0.2">
      <c r="A204" s="2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 x14ac:dyDescent="0.2">
      <c r="A205" s="2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 x14ac:dyDescent="0.2">
      <c r="A206" s="2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 x14ac:dyDescent="0.2">
      <c r="A207" s="2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 x14ac:dyDescent="0.2">
      <c r="A208" s="2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 x14ac:dyDescent="0.2">
      <c r="A209" s="2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 x14ac:dyDescent="0.2">
      <c r="A210" s="2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 x14ac:dyDescent="0.2">
      <c r="A211" s="2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 x14ac:dyDescent="0.2">
      <c r="A212" s="2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 x14ac:dyDescent="0.2">
      <c r="A213" s="2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 x14ac:dyDescent="0.2">
      <c r="A214" s="2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 x14ac:dyDescent="0.2">
      <c r="A215" s="2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 x14ac:dyDescent="0.2">
      <c r="A216" s="2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 x14ac:dyDescent="0.2">
      <c r="A217" s="2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 x14ac:dyDescent="0.2">
      <c r="A218" s="2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 x14ac:dyDescent="0.2">
      <c r="A219" s="2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 x14ac:dyDescent="0.2">
      <c r="A220" s="2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 x14ac:dyDescent="0.2">
      <c r="A221" s="2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 x14ac:dyDescent="0.2">
      <c r="A222" s="2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 x14ac:dyDescent="0.2">
      <c r="A223" s="2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 x14ac:dyDescent="0.2">
      <c r="A224" s="2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 x14ac:dyDescent="0.2">
      <c r="A225" s="2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 x14ac:dyDescent="0.2">
      <c r="A226" s="2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 x14ac:dyDescent="0.2">
      <c r="A227" s="2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 x14ac:dyDescent="0.2">
      <c r="A228" s="2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 x14ac:dyDescent="0.2">
      <c r="A229" s="2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 x14ac:dyDescent="0.2">
      <c r="A230" s="2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 x14ac:dyDescent="0.2">
      <c r="A231" s="2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 x14ac:dyDescent="0.2">
      <c r="A232" s="2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 x14ac:dyDescent="0.2">
      <c r="A233" s="2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 x14ac:dyDescent="0.2">
      <c r="A234" s="2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 x14ac:dyDescent="0.2">
      <c r="A235" s="2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 x14ac:dyDescent="0.2">
      <c r="A236" s="2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 x14ac:dyDescent="0.2">
      <c r="A237" s="2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 x14ac:dyDescent="0.2">
      <c r="A238" s="2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 x14ac:dyDescent="0.2">
      <c r="A239" s="2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 x14ac:dyDescent="0.2">
      <c r="A240" s="2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 x14ac:dyDescent="0.2">
      <c r="A241" s="2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 x14ac:dyDescent="0.2">
      <c r="A242" s="2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 x14ac:dyDescent="0.2">
      <c r="A243" s="2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 x14ac:dyDescent="0.2">
      <c r="A244" s="2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 x14ac:dyDescent="0.2">
      <c r="A245" s="2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 x14ac:dyDescent="0.2">
      <c r="A246" s="2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 x14ac:dyDescent="0.2">
      <c r="A247" s="2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 x14ac:dyDescent="0.2">
      <c r="A248" s="2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 x14ac:dyDescent="0.2">
      <c r="A249" s="2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 x14ac:dyDescent="0.2">
      <c r="A250" s="2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 x14ac:dyDescent="0.2">
      <c r="A251" s="2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 x14ac:dyDescent="0.2">
      <c r="A252" s="2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 x14ac:dyDescent="0.2">
      <c r="A253" s="2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 x14ac:dyDescent="0.2">
      <c r="A254" s="2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 x14ac:dyDescent="0.2">
      <c r="A255" s="2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 x14ac:dyDescent="0.2">
      <c r="A256" s="2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 x14ac:dyDescent="0.2">
      <c r="A257" s="2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 x14ac:dyDescent="0.2">
      <c r="A258" s="2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 x14ac:dyDescent="0.2">
      <c r="A259" s="2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 x14ac:dyDescent="0.2">
      <c r="A260" s="2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 x14ac:dyDescent="0.2">
      <c r="A261" s="2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 x14ac:dyDescent="0.2">
      <c r="A262" s="2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 x14ac:dyDescent="0.2">
      <c r="A263" s="2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 x14ac:dyDescent="0.2">
      <c r="A264" s="2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 x14ac:dyDescent="0.2">
      <c r="A265" s="2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 x14ac:dyDescent="0.2">
      <c r="A266" s="2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 x14ac:dyDescent="0.2">
      <c r="A267" s="2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 x14ac:dyDescent="0.2">
      <c r="A268" s="2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 x14ac:dyDescent="0.2">
      <c r="A269" s="2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 x14ac:dyDescent="0.2">
      <c r="A270" s="2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 x14ac:dyDescent="0.2">
      <c r="A271" s="2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 x14ac:dyDescent="0.2">
      <c r="A272" s="2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 x14ac:dyDescent="0.2">
      <c r="A273" s="2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 x14ac:dyDescent="0.2">
      <c r="A274" s="2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 x14ac:dyDescent="0.2">
      <c r="A275" s="2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 x14ac:dyDescent="0.2">
      <c r="A276" s="2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 x14ac:dyDescent="0.2">
      <c r="A277" s="2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 x14ac:dyDescent="0.2">
      <c r="A278" s="2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 x14ac:dyDescent="0.2">
      <c r="A279" s="2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 x14ac:dyDescent="0.2">
      <c r="A280" s="2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 x14ac:dyDescent="0.2">
      <c r="A281" s="2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 x14ac:dyDescent="0.2">
      <c r="A282" s="2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 x14ac:dyDescent="0.2">
      <c r="A283" s="2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 x14ac:dyDescent="0.2">
      <c r="A284" s="2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 x14ac:dyDescent="0.2">
      <c r="A285" s="2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 x14ac:dyDescent="0.2">
      <c r="A286" s="2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 x14ac:dyDescent="0.2">
      <c r="A287" s="2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 x14ac:dyDescent="0.2">
      <c r="A288" s="2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 x14ac:dyDescent="0.2">
      <c r="A289" s="2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 x14ac:dyDescent="0.2">
      <c r="A290" s="2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 x14ac:dyDescent="0.2">
      <c r="A291" s="2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 x14ac:dyDescent="0.2">
      <c r="A292" s="2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 x14ac:dyDescent="0.2">
      <c r="A293" s="2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 x14ac:dyDescent="0.2">
      <c r="A294" s="2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 x14ac:dyDescent="0.2">
      <c r="A295" s="2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 x14ac:dyDescent="0.2">
      <c r="A296" s="2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 x14ac:dyDescent="0.2">
      <c r="A297" s="2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 x14ac:dyDescent="0.2">
      <c r="A298" s="2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 x14ac:dyDescent="0.2">
      <c r="A299" s="2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 x14ac:dyDescent="0.2">
      <c r="A300" s="2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 x14ac:dyDescent="0.2">
      <c r="A301" s="2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 x14ac:dyDescent="0.2">
      <c r="A302" s="2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 x14ac:dyDescent="0.2">
      <c r="A303" s="2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 x14ac:dyDescent="0.2">
      <c r="A304" s="2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 x14ac:dyDescent="0.2">
      <c r="A305" s="2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 x14ac:dyDescent="0.2">
      <c r="A306" s="2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 x14ac:dyDescent="0.2">
      <c r="A307" s="2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 x14ac:dyDescent="0.2">
      <c r="A308" s="2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 x14ac:dyDescent="0.2">
      <c r="A309" s="2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 x14ac:dyDescent="0.2">
      <c r="A310" s="2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 x14ac:dyDescent="0.2">
      <c r="A311" s="2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 x14ac:dyDescent="0.2">
      <c r="A312" s="2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 x14ac:dyDescent="0.2">
      <c r="A313" s="2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 x14ac:dyDescent="0.2">
      <c r="A314" s="2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 x14ac:dyDescent="0.2">
      <c r="A315" s="2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 x14ac:dyDescent="0.2">
      <c r="A316" s="2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 x14ac:dyDescent="0.2">
      <c r="A317" s="2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 x14ac:dyDescent="0.2">
      <c r="A318" s="2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 x14ac:dyDescent="0.2">
      <c r="A319" s="2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 x14ac:dyDescent="0.2">
      <c r="A320" s="2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 x14ac:dyDescent="0.2">
      <c r="A321" s="2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 x14ac:dyDescent="0.2">
      <c r="A322" s="2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 x14ac:dyDescent="0.2">
      <c r="A323" s="2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 x14ac:dyDescent="0.2">
      <c r="A324" s="2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 x14ac:dyDescent="0.2">
      <c r="A325" s="2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 x14ac:dyDescent="0.2">
      <c r="A326" s="2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 x14ac:dyDescent="0.2">
      <c r="A327" s="2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 x14ac:dyDescent="0.2">
      <c r="A328" s="2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 x14ac:dyDescent="0.2">
      <c r="A329" s="2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 x14ac:dyDescent="0.2">
      <c r="A330" s="2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 x14ac:dyDescent="0.2">
      <c r="A331" s="2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 x14ac:dyDescent="0.2">
      <c r="A332" s="2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 x14ac:dyDescent="0.2">
      <c r="A333" s="2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 x14ac:dyDescent="0.2">
      <c r="A334" s="2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 x14ac:dyDescent="0.2">
      <c r="A335" s="2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 x14ac:dyDescent="0.2">
      <c r="A336" s="2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 x14ac:dyDescent="0.2">
      <c r="A337" s="2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 x14ac:dyDescent="0.2">
      <c r="A338" s="2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 x14ac:dyDescent="0.2">
      <c r="A339" s="2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 x14ac:dyDescent="0.2">
      <c r="A340" s="2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 x14ac:dyDescent="0.2">
      <c r="A341" s="2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 x14ac:dyDescent="0.2">
      <c r="A342" s="2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 x14ac:dyDescent="0.2">
      <c r="A343" s="2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 x14ac:dyDescent="0.2">
      <c r="A344" s="2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 x14ac:dyDescent="0.2">
      <c r="A345" s="2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 x14ac:dyDescent="0.2">
      <c r="A346" s="2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 x14ac:dyDescent="0.2">
      <c r="A347" s="2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 x14ac:dyDescent="0.2">
      <c r="A348" s="2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 x14ac:dyDescent="0.2">
      <c r="A349" s="2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 x14ac:dyDescent="0.2">
      <c r="A350" s="2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 x14ac:dyDescent="0.2">
      <c r="A351" s="2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 x14ac:dyDescent="0.2">
      <c r="A352" s="2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 x14ac:dyDescent="0.2">
      <c r="A353" s="2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 x14ac:dyDescent="0.2">
      <c r="A354" s="2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 x14ac:dyDescent="0.2">
      <c r="A355" s="2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 x14ac:dyDescent="0.2">
      <c r="A356" s="2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 x14ac:dyDescent="0.2">
      <c r="A357" s="2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 x14ac:dyDescent="0.2">
      <c r="A358" s="2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 x14ac:dyDescent="0.2">
      <c r="A359" s="2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 x14ac:dyDescent="0.2">
      <c r="A360" s="2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 x14ac:dyDescent="0.2">
      <c r="A361" s="2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 x14ac:dyDescent="0.2">
      <c r="A362" s="2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 x14ac:dyDescent="0.2">
      <c r="A363" s="2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 x14ac:dyDescent="0.2">
      <c r="A364" s="2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 x14ac:dyDescent="0.2">
      <c r="A365" s="2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 x14ac:dyDescent="0.2">
      <c r="A366" s="2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 x14ac:dyDescent="0.2">
      <c r="A367" s="2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 x14ac:dyDescent="0.2">
      <c r="A368" s="2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 x14ac:dyDescent="0.2">
      <c r="A369" s="2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 x14ac:dyDescent="0.2">
      <c r="A370" s="2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 x14ac:dyDescent="0.2">
      <c r="A371" s="2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 x14ac:dyDescent="0.2">
      <c r="A372" s="2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 x14ac:dyDescent="0.2">
      <c r="A373" s="2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 x14ac:dyDescent="0.2">
      <c r="A374" s="2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 x14ac:dyDescent="0.2">
      <c r="A375" s="2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 x14ac:dyDescent="0.2">
      <c r="A376" s="2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 x14ac:dyDescent="0.2">
      <c r="A377" s="2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 x14ac:dyDescent="0.2">
      <c r="A378" s="2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 x14ac:dyDescent="0.2">
      <c r="A379" s="2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 x14ac:dyDescent="0.2">
      <c r="A380" s="2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 x14ac:dyDescent="0.2">
      <c r="A381" s="2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 x14ac:dyDescent="0.2">
      <c r="A382" s="2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 x14ac:dyDescent="0.2">
      <c r="A383" s="2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 x14ac:dyDescent="0.2">
      <c r="A384" s="2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 x14ac:dyDescent="0.2">
      <c r="A385" s="2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 x14ac:dyDescent="0.2">
      <c r="A386" s="2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 x14ac:dyDescent="0.2">
      <c r="A387" s="2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 x14ac:dyDescent="0.2">
      <c r="A388" s="2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 x14ac:dyDescent="0.2">
      <c r="A389" s="2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 x14ac:dyDescent="0.2">
      <c r="A390" s="2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 x14ac:dyDescent="0.2">
      <c r="A391" s="2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 x14ac:dyDescent="0.2">
      <c r="A392" s="2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 x14ac:dyDescent="0.2">
      <c r="A393" s="2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 x14ac:dyDescent="0.2">
      <c r="A394" s="2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 x14ac:dyDescent="0.2">
      <c r="A395" s="2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 x14ac:dyDescent="0.2">
      <c r="A396" s="2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 x14ac:dyDescent="0.2">
      <c r="A397" s="2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 x14ac:dyDescent="0.2">
      <c r="A398" s="2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 x14ac:dyDescent="0.2">
      <c r="A399" s="2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 x14ac:dyDescent="0.2">
      <c r="A400" s="2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:24" x14ac:dyDescent="0.2">
      <c r="A401" s="2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:24" x14ac:dyDescent="0.2">
      <c r="A402" s="2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  <row r="403" spans="1:24" x14ac:dyDescent="0.2">
      <c r="A403" s="2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</row>
    <row r="404" spans="1:24" x14ac:dyDescent="0.2">
      <c r="A404" s="2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</row>
    <row r="405" spans="1:24" x14ac:dyDescent="0.2">
      <c r="A405" s="2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</row>
    <row r="406" spans="1:24" x14ac:dyDescent="0.2">
      <c r="A406" s="2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</row>
    <row r="407" spans="1:24" x14ac:dyDescent="0.2">
      <c r="A407" s="2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</row>
    <row r="408" spans="1:24" x14ac:dyDescent="0.2">
      <c r="A408" s="2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</row>
    <row r="409" spans="1:24" x14ac:dyDescent="0.2">
      <c r="A409" s="2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</row>
    <row r="410" spans="1:24" x14ac:dyDescent="0.2">
      <c r="A410" s="2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</row>
    <row r="411" spans="1:24" x14ac:dyDescent="0.2">
      <c r="A411" s="2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</row>
    <row r="412" spans="1:24" x14ac:dyDescent="0.2">
      <c r="A412" s="2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</row>
    <row r="413" spans="1:24" x14ac:dyDescent="0.2">
      <c r="A413" s="2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</row>
    <row r="414" spans="1:24" x14ac:dyDescent="0.2">
      <c r="A414" s="2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</row>
    <row r="415" spans="1:24" x14ac:dyDescent="0.2">
      <c r="A415" s="2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</row>
    <row r="416" spans="1:24" x14ac:dyDescent="0.2">
      <c r="A416" s="2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</row>
    <row r="417" spans="1:24" x14ac:dyDescent="0.2">
      <c r="A417" s="2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</row>
    <row r="418" spans="1:24" x14ac:dyDescent="0.2">
      <c r="A418" s="2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</row>
    <row r="419" spans="1:24" x14ac:dyDescent="0.2">
      <c r="A419" s="2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</row>
    <row r="420" spans="1:24" x14ac:dyDescent="0.2">
      <c r="A420" s="2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</row>
    <row r="421" spans="1:24" x14ac:dyDescent="0.2">
      <c r="A421" s="2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</row>
    <row r="422" spans="1:24" x14ac:dyDescent="0.2">
      <c r="A422" s="2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</row>
    <row r="423" spans="1:24" x14ac:dyDescent="0.2">
      <c r="A423" s="2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</row>
    <row r="424" spans="1:24" x14ac:dyDescent="0.2">
      <c r="A424" s="2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</row>
    <row r="425" spans="1:24" x14ac:dyDescent="0.2">
      <c r="A425" s="2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</row>
    <row r="426" spans="1:24" x14ac:dyDescent="0.2">
      <c r="A426" s="2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</row>
    <row r="427" spans="1:24" x14ac:dyDescent="0.2">
      <c r="A427" s="2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</row>
    <row r="428" spans="1:24" x14ac:dyDescent="0.2">
      <c r="A428" s="2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</row>
    <row r="429" spans="1:24" x14ac:dyDescent="0.2">
      <c r="A429" s="2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</row>
    <row r="430" spans="1:24" x14ac:dyDescent="0.2">
      <c r="A430" s="2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</row>
    <row r="431" spans="1:24" x14ac:dyDescent="0.2">
      <c r="A431" s="2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</row>
    <row r="432" spans="1:24" x14ac:dyDescent="0.2">
      <c r="A432" s="2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</row>
    <row r="433" spans="1:24" x14ac:dyDescent="0.2">
      <c r="A433" s="2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</row>
    <row r="434" spans="1:24" x14ac:dyDescent="0.2">
      <c r="A434" s="2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</row>
    <row r="435" spans="1:24" x14ac:dyDescent="0.2">
      <c r="A435" s="2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</row>
    <row r="436" spans="1:24" x14ac:dyDescent="0.2">
      <c r="A436" s="2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</row>
    <row r="437" spans="1:24" x14ac:dyDescent="0.2">
      <c r="A437" s="2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</row>
    <row r="438" spans="1:24" x14ac:dyDescent="0.2">
      <c r="A438" s="2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</row>
    <row r="439" spans="1:24" x14ac:dyDescent="0.2">
      <c r="A439" s="2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</row>
    <row r="440" spans="1:24" x14ac:dyDescent="0.2">
      <c r="A440" s="2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</row>
    <row r="441" spans="1:24" x14ac:dyDescent="0.2">
      <c r="A441" s="2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</row>
    <row r="442" spans="1:24" x14ac:dyDescent="0.2">
      <c r="A442" s="2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</row>
    <row r="443" spans="1:24" x14ac:dyDescent="0.2">
      <c r="A443" s="2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</row>
    <row r="444" spans="1:24" x14ac:dyDescent="0.2">
      <c r="A444" s="2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</row>
    <row r="445" spans="1:24" x14ac:dyDescent="0.2">
      <c r="A445" s="2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</row>
    <row r="446" spans="1:24" x14ac:dyDescent="0.2">
      <c r="A446" s="2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</row>
    <row r="447" spans="1:24" x14ac:dyDescent="0.2">
      <c r="A447" s="2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</row>
    <row r="448" spans="1:24" x14ac:dyDescent="0.2">
      <c r="A448" s="2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</row>
    <row r="449" spans="1:24" x14ac:dyDescent="0.2">
      <c r="A449" s="2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</row>
    <row r="450" spans="1:24" x14ac:dyDescent="0.2">
      <c r="A450" s="2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</row>
    <row r="451" spans="1:24" x14ac:dyDescent="0.2">
      <c r="A451" s="2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</row>
    <row r="452" spans="1:24" x14ac:dyDescent="0.2">
      <c r="A452" s="2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</row>
    <row r="453" spans="1:24" x14ac:dyDescent="0.2">
      <c r="A453" s="2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</row>
    <row r="454" spans="1:24" x14ac:dyDescent="0.2">
      <c r="A454" s="2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</row>
    <row r="455" spans="1:24" x14ac:dyDescent="0.2">
      <c r="A455" s="2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</row>
    <row r="456" spans="1:24" x14ac:dyDescent="0.2">
      <c r="A456" s="2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</row>
    <row r="457" spans="1:24" x14ac:dyDescent="0.2">
      <c r="A457" s="2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</row>
    <row r="458" spans="1:24" x14ac:dyDescent="0.2">
      <c r="A458" s="2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</row>
    <row r="459" spans="1:24" x14ac:dyDescent="0.2">
      <c r="A459" s="2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</row>
    <row r="460" spans="1:24" x14ac:dyDescent="0.2">
      <c r="A460" s="2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</row>
    <row r="461" spans="1:24" x14ac:dyDescent="0.2">
      <c r="A461" s="2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</row>
    <row r="462" spans="1:24" x14ac:dyDescent="0.2">
      <c r="A462" s="2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</row>
    <row r="463" spans="1:24" x14ac:dyDescent="0.2">
      <c r="A463" s="2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</row>
    <row r="464" spans="1:24" x14ac:dyDescent="0.2">
      <c r="A464" s="2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</row>
    <row r="465" spans="1:24" x14ac:dyDescent="0.2">
      <c r="A465" s="2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</row>
    <row r="466" spans="1:24" x14ac:dyDescent="0.2">
      <c r="A466" s="2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</row>
    <row r="467" spans="1:24" x14ac:dyDescent="0.2">
      <c r="A467" s="2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</row>
    <row r="468" spans="1:24" x14ac:dyDescent="0.2">
      <c r="A468" s="2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</row>
    <row r="469" spans="1:24" x14ac:dyDescent="0.2">
      <c r="A469" s="2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</row>
    <row r="470" spans="1:24" x14ac:dyDescent="0.2">
      <c r="A470" s="2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</row>
    <row r="471" spans="1:24" x14ac:dyDescent="0.2">
      <c r="A471" s="2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</row>
    <row r="472" spans="1:24" x14ac:dyDescent="0.2">
      <c r="A472" s="2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</row>
    <row r="473" spans="1:24" x14ac:dyDescent="0.2">
      <c r="A473" s="2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</row>
    <row r="474" spans="1:24" x14ac:dyDescent="0.2">
      <c r="A474" s="2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</row>
    <row r="475" spans="1:24" x14ac:dyDescent="0.2">
      <c r="A475" s="2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</row>
    <row r="476" spans="1:24" x14ac:dyDescent="0.2">
      <c r="A476" s="2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</row>
    <row r="477" spans="1:24" x14ac:dyDescent="0.2">
      <c r="A477" s="2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</row>
    <row r="478" spans="1:24" x14ac:dyDescent="0.2">
      <c r="A478" s="2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</row>
    <row r="479" spans="1:24" x14ac:dyDescent="0.2">
      <c r="A479" s="2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</row>
    <row r="480" spans="1:24" x14ac:dyDescent="0.2">
      <c r="A480" s="2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</row>
    <row r="481" spans="1:24" x14ac:dyDescent="0.2">
      <c r="A481" s="2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</row>
    <row r="482" spans="1:24" x14ac:dyDescent="0.2">
      <c r="A482" s="2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</row>
    <row r="483" spans="1:24" x14ac:dyDescent="0.2">
      <c r="A483" s="2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</row>
    <row r="484" spans="1:24" x14ac:dyDescent="0.2">
      <c r="A484" s="2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</row>
    <row r="485" spans="1:24" x14ac:dyDescent="0.2">
      <c r="A485" s="2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</row>
    <row r="486" spans="1:24" x14ac:dyDescent="0.2">
      <c r="A486" s="2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</row>
    <row r="487" spans="1:24" x14ac:dyDescent="0.2">
      <c r="A487" s="2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</row>
    <row r="488" spans="1:24" x14ac:dyDescent="0.2">
      <c r="A488" s="2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</row>
    <row r="489" spans="1:24" x14ac:dyDescent="0.2">
      <c r="A489" s="2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</row>
    <row r="490" spans="1:24" x14ac:dyDescent="0.2">
      <c r="A490" s="2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</row>
    <row r="491" spans="1:24" x14ac:dyDescent="0.2">
      <c r="A491" s="2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</row>
    <row r="492" spans="1:24" x14ac:dyDescent="0.2">
      <c r="A492" s="2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</row>
    <row r="493" spans="1:24" x14ac:dyDescent="0.2">
      <c r="A493" s="2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</row>
    <row r="494" spans="1:24" x14ac:dyDescent="0.2">
      <c r="A494" s="2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</row>
    <row r="495" spans="1:24" x14ac:dyDescent="0.2">
      <c r="A495" s="2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</row>
    <row r="496" spans="1:24" x14ac:dyDescent="0.2">
      <c r="A496" s="2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</row>
    <row r="497" spans="1:24" x14ac:dyDescent="0.2">
      <c r="A497" s="2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</row>
    <row r="498" spans="1:24" x14ac:dyDescent="0.2">
      <c r="A498" s="2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</row>
    <row r="499" spans="1:24" x14ac:dyDescent="0.2">
      <c r="A499" s="2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</row>
    <row r="500" spans="1:24" x14ac:dyDescent="0.2">
      <c r="A500" s="2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</row>
    <row r="501" spans="1:24" x14ac:dyDescent="0.2">
      <c r="A501" s="2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5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</row>
    <row r="502" spans="1:24" x14ac:dyDescent="0.2">
      <c r="A502" s="2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5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</row>
    <row r="503" spans="1:24" x14ac:dyDescent="0.2">
      <c r="A503" s="2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5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</row>
    <row r="504" spans="1:24" x14ac:dyDescent="0.2">
      <c r="A504" s="2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5"/>
      <c r="M504" s="2"/>
      <c r="N504" s="2"/>
      <c r="O504" s="2"/>
      <c r="P504" s="2"/>
      <c r="Q504" s="2"/>
      <c r="R504" s="2"/>
      <c r="S504" s="2"/>
      <c r="T504" s="2"/>
      <c r="U504" s="2"/>
      <c r="V504" s="1"/>
      <c r="W504" s="1"/>
      <c r="X504" s="1"/>
    </row>
    <row r="505" spans="1:24" x14ac:dyDescent="0.2">
      <c r="A505" s="2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5"/>
      <c r="M505" s="2"/>
      <c r="N505" s="2"/>
      <c r="O505" s="2"/>
      <c r="P505" s="2"/>
      <c r="Q505" s="2"/>
      <c r="R505" s="2"/>
      <c r="S505" s="2"/>
      <c r="T505" s="2"/>
      <c r="U505" s="2"/>
      <c r="V505" s="1"/>
      <c r="W505" s="1"/>
      <c r="X505" s="1"/>
    </row>
    <row r="506" spans="1:24" x14ac:dyDescent="0.2">
      <c r="A506" s="2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5"/>
      <c r="M506" s="2"/>
      <c r="N506" s="2"/>
      <c r="O506" s="2"/>
      <c r="P506" s="2"/>
      <c r="Q506" s="2"/>
      <c r="R506" s="2"/>
      <c r="S506" s="2"/>
      <c r="T506" s="2"/>
      <c r="U506" s="2"/>
      <c r="V506" s="1"/>
      <c r="W506" s="1"/>
      <c r="X506" s="1"/>
    </row>
    <row r="507" spans="1:24" x14ac:dyDescent="0.2">
      <c r="A507" s="2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5"/>
      <c r="M507" s="2"/>
      <c r="N507" s="2"/>
      <c r="O507" s="2"/>
      <c r="P507" s="2"/>
      <c r="Q507" s="2"/>
      <c r="R507" s="2"/>
      <c r="S507" s="2"/>
      <c r="T507" s="2"/>
      <c r="U507" s="2"/>
      <c r="V507" s="1"/>
      <c r="W507" s="1"/>
      <c r="X507" s="1"/>
    </row>
    <row r="508" spans="1:24" x14ac:dyDescent="0.2">
      <c r="A508" s="2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5"/>
      <c r="M508" s="2"/>
      <c r="N508" s="2"/>
      <c r="O508" s="2"/>
      <c r="P508" s="2"/>
      <c r="Q508" s="2"/>
      <c r="R508" s="2"/>
      <c r="S508" s="2"/>
      <c r="T508" s="2"/>
      <c r="U508" s="2"/>
      <c r="V508" s="1"/>
      <c r="W508" s="1"/>
      <c r="X508" s="1"/>
    </row>
    <row r="509" spans="1:24" x14ac:dyDescent="0.2">
      <c r="A509" s="2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5"/>
      <c r="M509" s="2"/>
      <c r="N509" s="2"/>
      <c r="O509" s="2"/>
      <c r="P509" s="2"/>
      <c r="Q509" s="2"/>
      <c r="R509" s="2"/>
      <c r="S509" s="2"/>
      <c r="T509" s="2"/>
      <c r="U509" s="2"/>
      <c r="V509" s="1"/>
      <c r="W509" s="1"/>
      <c r="X509" s="1"/>
    </row>
    <row r="510" spans="1:24" x14ac:dyDescent="0.2">
      <c r="A510" s="2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5"/>
      <c r="M510" s="2"/>
      <c r="N510" s="2"/>
      <c r="O510" s="2"/>
      <c r="P510" s="2"/>
      <c r="Q510" s="2"/>
      <c r="R510" s="2"/>
      <c r="S510" s="2"/>
      <c r="T510" s="2"/>
      <c r="U510" s="2"/>
      <c r="V510" s="1"/>
      <c r="W510" s="1"/>
      <c r="X510" s="1"/>
    </row>
    <row r="511" spans="1:24" x14ac:dyDescent="0.2">
      <c r="A511" s="2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5"/>
      <c r="M511" s="2"/>
      <c r="N511" s="2"/>
      <c r="O511" s="2"/>
      <c r="P511" s="2"/>
      <c r="Q511" s="2"/>
      <c r="R511" s="2"/>
      <c r="S511" s="2"/>
      <c r="T511" s="2"/>
      <c r="U511" s="2"/>
      <c r="V511" s="1"/>
      <c r="W511" s="1"/>
      <c r="X511" s="1"/>
    </row>
    <row r="512" spans="1:24" x14ac:dyDescent="0.2">
      <c r="A512" s="2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5"/>
      <c r="M512" s="2"/>
      <c r="N512" s="2"/>
      <c r="O512" s="2"/>
      <c r="P512" s="2"/>
      <c r="Q512" s="2"/>
      <c r="R512" s="2"/>
      <c r="S512" s="2"/>
      <c r="T512" s="2"/>
      <c r="U512" s="2"/>
      <c r="V512" s="1"/>
      <c r="W512" s="1"/>
      <c r="X512" s="1"/>
    </row>
    <row r="513" spans="1:24" x14ac:dyDescent="0.2">
      <c r="A513" s="2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5"/>
      <c r="M513" s="2"/>
      <c r="N513" s="2"/>
      <c r="O513" s="2"/>
      <c r="P513" s="2"/>
      <c r="Q513" s="2"/>
      <c r="R513" s="2"/>
      <c r="S513" s="2"/>
      <c r="T513" s="2"/>
      <c r="U513" s="2"/>
      <c r="V513" s="1"/>
      <c r="W513" s="1"/>
      <c r="X513" s="1"/>
    </row>
    <row r="514" spans="1:24" x14ac:dyDescent="0.2">
      <c r="A514" s="2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5"/>
      <c r="M514" s="2"/>
      <c r="N514" s="2"/>
      <c r="O514" s="2"/>
      <c r="P514" s="2"/>
      <c r="Q514" s="2"/>
      <c r="R514" s="2"/>
      <c r="S514" s="2"/>
      <c r="T514" s="2"/>
      <c r="U514" s="2"/>
      <c r="V514" s="1"/>
      <c r="W514" s="1"/>
      <c r="X514" s="1"/>
    </row>
    <row r="515" spans="1:24" x14ac:dyDescent="0.2">
      <c r="A515" s="2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5"/>
      <c r="M515" s="2"/>
      <c r="N515" s="2"/>
      <c r="O515" s="2"/>
      <c r="P515" s="2"/>
      <c r="Q515" s="2"/>
      <c r="R515" s="2"/>
      <c r="S515" s="2"/>
      <c r="T515" s="2"/>
      <c r="U515" s="2"/>
      <c r="V515" s="1"/>
      <c r="W515" s="1"/>
      <c r="X515" s="1"/>
    </row>
    <row r="516" spans="1:24" x14ac:dyDescent="0.2">
      <c r="A516" s="2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5"/>
      <c r="M516" s="2"/>
      <c r="N516" s="2"/>
      <c r="O516" s="2"/>
      <c r="P516" s="2"/>
      <c r="Q516" s="2"/>
      <c r="R516" s="2"/>
      <c r="S516" s="2"/>
      <c r="T516" s="2"/>
      <c r="U516" s="2"/>
      <c r="V516" s="1"/>
      <c r="W516" s="1"/>
      <c r="X516" s="1"/>
    </row>
    <row r="517" spans="1:24" x14ac:dyDescent="0.2">
      <c r="A517" s="2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5"/>
      <c r="M517" s="2"/>
      <c r="N517" s="2"/>
      <c r="O517" s="2"/>
      <c r="P517" s="2"/>
      <c r="Q517" s="2"/>
      <c r="R517" s="2"/>
      <c r="S517" s="2"/>
      <c r="T517" s="2"/>
      <c r="U517" s="2"/>
      <c r="V517" s="1"/>
      <c r="W517" s="1"/>
      <c r="X517" s="1"/>
    </row>
    <row r="518" spans="1:24" x14ac:dyDescent="0.2">
      <c r="A518" s="2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5"/>
      <c r="M518" s="2"/>
      <c r="N518" s="2"/>
      <c r="O518" s="2"/>
      <c r="P518" s="2"/>
      <c r="Q518" s="2"/>
      <c r="R518" s="2"/>
      <c r="S518" s="2"/>
      <c r="T518" s="2"/>
      <c r="U518" s="2"/>
      <c r="V518" s="1"/>
      <c r="W518" s="1"/>
      <c r="X518" s="1"/>
    </row>
    <row r="519" spans="1:24" x14ac:dyDescent="0.2">
      <c r="A519" s="2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5"/>
      <c r="M519" s="2"/>
      <c r="N519" s="2"/>
      <c r="O519" s="2"/>
      <c r="P519" s="2"/>
      <c r="Q519" s="2"/>
      <c r="R519" s="2"/>
      <c r="S519" s="2"/>
      <c r="T519" s="2"/>
      <c r="U519" s="2"/>
      <c r="V519" s="1"/>
      <c r="W519" s="1"/>
      <c r="X519" s="1"/>
    </row>
    <row r="520" spans="1:24" x14ac:dyDescent="0.2">
      <c r="A520" s="2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5"/>
      <c r="M520" s="2"/>
      <c r="N520" s="2"/>
      <c r="O520" s="2"/>
      <c r="P520" s="2"/>
      <c r="Q520" s="2"/>
      <c r="R520" s="2"/>
      <c r="S520" s="2"/>
      <c r="T520" s="2"/>
      <c r="U520" s="2"/>
      <c r="V520" s="1"/>
      <c r="W520" s="1"/>
      <c r="X520" s="1"/>
    </row>
    <row r="521" spans="1:24" x14ac:dyDescent="0.2">
      <c r="A521" s="2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5"/>
      <c r="M521" s="2"/>
      <c r="N521" s="2"/>
      <c r="O521" s="2"/>
      <c r="P521" s="2"/>
      <c r="Q521" s="2"/>
      <c r="R521" s="2"/>
      <c r="S521" s="2"/>
      <c r="T521" s="2"/>
      <c r="U521" s="2"/>
      <c r="V521" s="1"/>
      <c r="W521" s="1"/>
      <c r="X521" s="1"/>
    </row>
    <row r="522" spans="1:24" x14ac:dyDescent="0.2">
      <c r="A522" s="2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5"/>
      <c r="M522" s="2"/>
      <c r="N522" s="2"/>
      <c r="O522" s="2"/>
      <c r="P522" s="2"/>
      <c r="Q522" s="2"/>
      <c r="R522" s="2"/>
      <c r="S522" s="2"/>
      <c r="T522" s="2"/>
      <c r="U522" s="2"/>
      <c r="V522" s="1"/>
      <c r="W522" s="1"/>
      <c r="X522" s="1"/>
    </row>
    <row r="523" spans="1:24" x14ac:dyDescent="0.2">
      <c r="A523" s="2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5"/>
      <c r="M523" s="2"/>
      <c r="N523" s="2"/>
      <c r="O523" s="2"/>
      <c r="P523" s="2"/>
      <c r="Q523" s="2"/>
      <c r="R523" s="2"/>
      <c r="S523" s="2"/>
      <c r="T523" s="2"/>
      <c r="U523" s="2"/>
      <c r="V523" s="1"/>
      <c r="W523" s="1"/>
      <c r="X523" s="1"/>
    </row>
    <row r="524" spans="1:24" x14ac:dyDescent="0.2">
      <c r="A524" s="2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5"/>
      <c r="M524" s="2"/>
      <c r="N524" s="2"/>
      <c r="O524" s="2"/>
      <c r="P524" s="2"/>
      <c r="Q524" s="2"/>
      <c r="R524" s="2"/>
      <c r="S524" s="2"/>
      <c r="T524" s="2"/>
      <c r="U524" s="2"/>
      <c r="V524" s="1"/>
      <c r="W524" s="1"/>
      <c r="X524" s="1"/>
    </row>
    <row r="525" spans="1:24" x14ac:dyDescent="0.2">
      <c r="A525" s="2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5"/>
      <c r="M525" s="2"/>
      <c r="N525" s="2"/>
      <c r="O525" s="2"/>
      <c r="P525" s="2"/>
      <c r="Q525" s="2"/>
      <c r="R525" s="2"/>
      <c r="S525" s="2"/>
      <c r="T525" s="2"/>
      <c r="U525" s="2"/>
      <c r="V525" s="1"/>
      <c r="W525" s="1"/>
      <c r="X525" s="1"/>
    </row>
    <row r="526" spans="1:24" x14ac:dyDescent="0.2">
      <c r="A526" s="2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5"/>
      <c r="M526" s="2"/>
      <c r="N526" s="2"/>
      <c r="O526" s="2"/>
      <c r="P526" s="2"/>
      <c r="Q526" s="2"/>
      <c r="R526" s="2"/>
      <c r="S526" s="2"/>
      <c r="T526" s="2"/>
      <c r="U526" s="2"/>
      <c r="V526" s="1"/>
      <c r="W526" s="1"/>
      <c r="X526" s="1"/>
    </row>
    <row r="527" spans="1:24" x14ac:dyDescent="0.2">
      <c r="A527" s="2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5"/>
      <c r="M527" s="2"/>
      <c r="N527" s="2"/>
      <c r="O527" s="2"/>
      <c r="P527" s="2"/>
      <c r="Q527" s="2"/>
      <c r="R527" s="2"/>
      <c r="S527" s="2"/>
      <c r="T527" s="2"/>
      <c r="U527" s="2"/>
      <c r="V527" s="1"/>
      <c r="W527" s="1"/>
      <c r="X527" s="1"/>
    </row>
    <row r="528" spans="1:24" x14ac:dyDescent="0.2">
      <c r="A528" s="2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5"/>
      <c r="M528" s="2"/>
      <c r="N528" s="2"/>
      <c r="O528" s="2"/>
      <c r="P528" s="2"/>
      <c r="Q528" s="2"/>
      <c r="R528" s="2"/>
      <c r="S528" s="2"/>
      <c r="T528" s="2"/>
      <c r="U528" s="2"/>
      <c r="V528" s="1"/>
      <c r="W528" s="1"/>
      <c r="X528" s="1"/>
    </row>
    <row r="529" spans="1:24" x14ac:dyDescent="0.2">
      <c r="A529" s="2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5"/>
      <c r="M529" s="2"/>
      <c r="N529" s="2"/>
      <c r="O529" s="2"/>
      <c r="P529" s="2"/>
      <c r="Q529" s="2"/>
      <c r="R529" s="2"/>
      <c r="S529" s="2"/>
      <c r="T529" s="2"/>
      <c r="U529" s="2"/>
      <c r="V529" s="1"/>
      <c r="W529" s="1"/>
      <c r="X529" s="1"/>
    </row>
    <row r="530" spans="1:24" x14ac:dyDescent="0.2">
      <c r="A530" s="2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5"/>
      <c r="M530" s="2"/>
      <c r="N530" s="2"/>
      <c r="O530" s="2"/>
      <c r="P530" s="2"/>
      <c r="Q530" s="2"/>
      <c r="R530" s="2"/>
      <c r="S530" s="2"/>
      <c r="T530" s="2"/>
      <c r="U530" s="2"/>
      <c r="V530" s="1"/>
      <c r="W530" s="1"/>
      <c r="X530" s="1"/>
    </row>
    <row r="531" spans="1:24" x14ac:dyDescent="0.2">
      <c r="A531" s="2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5"/>
      <c r="M531" s="2"/>
      <c r="N531" s="2"/>
      <c r="O531" s="2"/>
      <c r="P531" s="2"/>
      <c r="Q531" s="2"/>
      <c r="R531" s="2"/>
      <c r="S531" s="2"/>
      <c r="T531" s="2"/>
      <c r="U531" s="2"/>
      <c r="V531" s="1"/>
      <c r="W531" s="1"/>
      <c r="X531" s="1"/>
    </row>
    <row r="532" spans="1:24" x14ac:dyDescent="0.2">
      <c r="A532" s="2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5"/>
      <c r="M532" s="2"/>
      <c r="N532" s="2"/>
      <c r="O532" s="2"/>
      <c r="P532" s="2"/>
      <c r="Q532" s="2"/>
      <c r="R532" s="2"/>
      <c r="S532" s="2"/>
      <c r="T532" s="2"/>
      <c r="U532" s="2"/>
      <c r="V532" s="1"/>
      <c r="W532" s="1"/>
      <c r="X532" s="1"/>
    </row>
    <row r="533" spans="1:24" x14ac:dyDescent="0.2">
      <c r="A533" s="2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5"/>
      <c r="M533" s="2"/>
      <c r="N533" s="2"/>
      <c r="O533" s="2"/>
      <c r="P533" s="2"/>
      <c r="Q533" s="2"/>
      <c r="R533" s="2"/>
      <c r="S533" s="2"/>
      <c r="T533" s="2"/>
      <c r="U533" s="2"/>
      <c r="V533" s="1"/>
      <c r="W533" s="1"/>
      <c r="X533" s="1"/>
    </row>
    <row r="534" spans="1:24" x14ac:dyDescent="0.2">
      <c r="A534" s="2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5"/>
      <c r="M534" s="2"/>
      <c r="N534" s="2"/>
      <c r="O534" s="2"/>
      <c r="P534" s="2"/>
      <c r="Q534" s="2"/>
      <c r="R534" s="2"/>
      <c r="S534" s="2"/>
      <c r="T534" s="2"/>
      <c r="U534" s="2"/>
      <c r="V534" s="1"/>
      <c r="W534" s="1"/>
      <c r="X534" s="1"/>
    </row>
    <row r="535" spans="1:24" x14ac:dyDescent="0.2">
      <c r="A535" s="2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5"/>
      <c r="M535" s="2"/>
      <c r="N535" s="2"/>
      <c r="O535" s="2"/>
      <c r="P535" s="2"/>
      <c r="Q535" s="2"/>
      <c r="R535" s="2"/>
      <c r="S535" s="2"/>
      <c r="T535" s="2"/>
      <c r="U535" s="2"/>
      <c r="V535" s="1"/>
      <c r="W535" s="1"/>
      <c r="X535" s="1"/>
    </row>
    <row r="536" spans="1:24" x14ac:dyDescent="0.2">
      <c r="A536" s="2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5"/>
      <c r="M536" s="2"/>
      <c r="N536" s="2"/>
      <c r="O536" s="2"/>
      <c r="P536" s="2"/>
      <c r="Q536" s="2"/>
      <c r="R536" s="2"/>
      <c r="S536" s="2"/>
      <c r="T536" s="2"/>
      <c r="U536" s="2"/>
      <c r="V536" s="1"/>
      <c r="W536" s="1"/>
      <c r="X536" s="1"/>
    </row>
    <row r="537" spans="1:24" x14ac:dyDescent="0.2">
      <c r="A537" s="2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5"/>
      <c r="M537" s="2"/>
      <c r="N537" s="2"/>
      <c r="O537" s="2"/>
      <c r="P537" s="2"/>
      <c r="Q537" s="2"/>
      <c r="R537" s="2"/>
      <c r="S537" s="2"/>
      <c r="T537" s="2"/>
      <c r="U537" s="2"/>
      <c r="V537" s="1"/>
      <c r="W537" s="1"/>
      <c r="X537" s="1"/>
    </row>
    <row r="538" spans="1:24" x14ac:dyDescent="0.2">
      <c r="A538" s="2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5"/>
      <c r="M538" s="2"/>
      <c r="N538" s="2"/>
      <c r="O538" s="2"/>
      <c r="P538" s="2"/>
      <c r="Q538" s="2"/>
      <c r="R538" s="2"/>
      <c r="S538" s="2"/>
      <c r="T538" s="2"/>
      <c r="U538" s="2"/>
      <c r="V538" s="1"/>
      <c r="W538" s="1"/>
      <c r="X538" s="1"/>
    </row>
    <row r="539" spans="1:24" x14ac:dyDescent="0.2">
      <c r="A539" s="2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5"/>
      <c r="M539" s="2"/>
      <c r="N539" s="2"/>
      <c r="O539" s="2"/>
      <c r="P539" s="2"/>
      <c r="Q539" s="2"/>
      <c r="R539" s="2"/>
      <c r="S539" s="2"/>
      <c r="T539" s="2"/>
      <c r="U539" s="2"/>
      <c r="V539" s="1"/>
      <c r="W539" s="1"/>
      <c r="X539" s="1"/>
    </row>
    <row r="540" spans="1:24" x14ac:dyDescent="0.2">
      <c r="A540" s="2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5"/>
      <c r="M540" s="2"/>
      <c r="N540" s="2"/>
      <c r="O540" s="2"/>
      <c r="P540" s="2"/>
      <c r="Q540" s="2"/>
      <c r="R540" s="2"/>
      <c r="S540" s="2"/>
      <c r="T540" s="2"/>
      <c r="U540" s="2"/>
      <c r="V540" s="1"/>
      <c r="W540" s="1"/>
      <c r="X540" s="1"/>
    </row>
    <row r="541" spans="1:24" x14ac:dyDescent="0.2">
      <c r="A541" s="2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5"/>
      <c r="M541" s="2"/>
      <c r="N541" s="2"/>
      <c r="O541" s="2"/>
      <c r="P541" s="2"/>
      <c r="Q541" s="2"/>
      <c r="R541" s="2"/>
      <c r="S541" s="2"/>
      <c r="T541" s="2"/>
      <c r="U541" s="2"/>
      <c r="V541" s="1"/>
      <c r="W541" s="1"/>
      <c r="X541" s="1"/>
    </row>
    <row r="542" spans="1:24" x14ac:dyDescent="0.2">
      <c r="A542" s="2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5"/>
      <c r="M542" s="2"/>
      <c r="N542" s="2"/>
      <c r="O542" s="2"/>
      <c r="P542" s="2"/>
      <c r="Q542" s="2"/>
      <c r="R542" s="2"/>
      <c r="S542" s="2"/>
      <c r="T542" s="2"/>
      <c r="U542" s="2"/>
      <c r="V542" s="1"/>
      <c r="W542" s="1"/>
      <c r="X542" s="1"/>
    </row>
    <row r="543" spans="1:24" x14ac:dyDescent="0.2">
      <c r="A543" s="2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5"/>
      <c r="M543" s="2"/>
      <c r="N543" s="2"/>
      <c r="O543" s="2"/>
      <c r="P543" s="2"/>
      <c r="Q543" s="2"/>
      <c r="R543" s="2"/>
      <c r="S543" s="2"/>
      <c r="T543" s="2"/>
      <c r="U543" s="2"/>
      <c r="V543" s="1"/>
      <c r="W543" s="1"/>
      <c r="X543" s="1"/>
    </row>
    <row r="544" spans="1:24" x14ac:dyDescent="0.2">
      <c r="A544" s="2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5"/>
      <c r="M544" s="2"/>
      <c r="N544" s="2"/>
      <c r="O544" s="2"/>
      <c r="P544" s="2"/>
      <c r="Q544" s="2"/>
      <c r="R544" s="2"/>
      <c r="S544" s="2"/>
      <c r="T544" s="2"/>
      <c r="U544" s="2"/>
      <c r="V544" s="1"/>
      <c r="W544" s="1"/>
      <c r="X544" s="1"/>
    </row>
    <row r="545" spans="1:24" x14ac:dyDescent="0.2">
      <c r="A545" s="2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5"/>
      <c r="M545" s="2"/>
      <c r="N545" s="2"/>
      <c r="O545" s="2"/>
      <c r="P545" s="2"/>
      <c r="Q545" s="2"/>
      <c r="R545" s="2"/>
      <c r="S545" s="2"/>
      <c r="T545" s="2"/>
      <c r="U545" s="2"/>
      <c r="V545" s="1"/>
      <c r="W545" s="1"/>
      <c r="X545" s="1"/>
    </row>
    <row r="546" spans="1:24" x14ac:dyDescent="0.2">
      <c r="A546" s="2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5"/>
      <c r="M546" s="2"/>
      <c r="N546" s="2"/>
      <c r="O546" s="2"/>
      <c r="P546" s="2"/>
      <c r="Q546" s="2"/>
      <c r="R546" s="2"/>
      <c r="S546" s="2"/>
      <c r="T546" s="2"/>
      <c r="U546" s="2"/>
      <c r="V546" s="1"/>
      <c r="W546" s="1"/>
      <c r="X546" s="1"/>
    </row>
    <row r="547" spans="1:24" x14ac:dyDescent="0.2">
      <c r="A547" s="2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5"/>
      <c r="M547" s="2"/>
      <c r="N547" s="2"/>
      <c r="O547" s="2"/>
      <c r="P547" s="2"/>
      <c r="Q547" s="2"/>
      <c r="R547" s="2"/>
      <c r="S547" s="2"/>
      <c r="T547" s="2"/>
      <c r="U547" s="2"/>
      <c r="V547" s="1"/>
      <c r="W547" s="1"/>
      <c r="X547" s="1"/>
    </row>
    <row r="548" spans="1:24" x14ac:dyDescent="0.2">
      <c r="A548" s="2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5"/>
      <c r="M548" s="2"/>
      <c r="N548" s="2"/>
      <c r="O548" s="2"/>
      <c r="P548" s="2"/>
      <c r="Q548" s="2"/>
      <c r="R548" s="2"/>
      <c r="S548" s="2"/>
      <c r="T548" s="2"/>
      <c r="U548" s="2"/>
      <c r="V548" s="1"/>
      <c r="W548" s="1"/>
      <c r="X548" s="1"/>
    </row>
    <row r="549" spans="1:24" x14ac:dyDescent="0.2">
      <c r="A549" s="2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5"/>
      <c r="M549" s="2"/>
      <c r="N549" s="2"/>
      <c r="O549" s="2"/>
      <c r="P549" s="2"/>
      <c r="Q549" s="2"/>
      <c r="R549" s="2"/>
      <c r="S549" s="2"/>
      <c r="T549" s="2"/>
      <c r="U549" s="2"/>
      <c r="V549" s="1"/>
      <c r="W549" s="1"/>
      <c r="X549" s="1"/>
    </row>
    <row r="550" spans="1:24" x14ac:dyDescent="0.2">
      <c r="A550" s="2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5"/>
      <c r="M550" s="2"/>
      <c r="N550" s="2"/>
      <c r="O550" s="2"/>
      <c r="P550" s="2"/>
      <c r="Q550" s="2"/>
      <c r="R550" s="2"/>
      <c r="S550" s="2"/>
      <c r="T550" s="2"/>
      <c r="U550" s="2"/>
      <c r="V550" s="1"/>
      <c r="W550" s="1"/>
      <c r="X550" s="1"/>
    </row>
    <row r="551" spans="1:24" x14ac:dyDescent="0.2">
      <c r="A551" s="2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5"/>
      <c r="M551" s="2"/>
      <c r="N551" s="2"/>
      <c r="O551" s="2"/>
      <c r="P551" s="2"/>
      <c r="Q551" s="2"/>
      <c r="R551" s="2"/>
      <c r="S551" s="2"/>
      <c r="T551" s="2"/>
      <c r="U551" s="2"/>
      <c r="V551" s="1"/>
      <c r="W551" s="1"/>
      <c r="X551" s="1"/>
    </row>
    <row r="552" spans="1:24" x14ac:dyDescent="0.2">
      <c r="A552" s="2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5"/>
      <c r="M552" s="2"/>
      <c r="N552" s="2"/>
      <c r="O552" s="2"/>
      <c r="P552" s="2"/>
      <c r="Q552" s="2"/>
      <c r="R552" s="2"/>
      <c r="S552" s="2"/>
      <c r="T552" s="2"/>
      <c r="U552" s="2"/>
      <c r="V552" s="1"/>
      <c r="W552" s="1"/>
      <c r="X552" s="1"/>
    </row>
    <row r="553" spans="1:24" x14ac:dyDescent="0.2">
      <c r="A553" s="2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5"/>
      <c r="M553" s="2"/>
      <c r="N553" s="2"/>
      <c r="O553" s="2"/>
      <c r="P553" s="2"/>
      <c r="Q553" s="2"/>
      <c r="R553" s="2"/>
      <c r="S553" s="2"/>
      <c r="T553" s="2"/>
      <c r="U553" s="2"/>
      <c r="V553" s="1"/>
      <c r="W553" s="1"/>
      <c r="X553" s="1"/>
    </row>
    <row r="554" spans="1:24" x14ac:dyDescent="0.2">
      <c r="A554" s="2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5"/>
      <c r="M554" s="2"/>
      <c r="N554" s="2"/>
      <c r="O554" s="2"/>
      <c r="P554" s="2"/>
      <c r="Q554" s="2"/>
      <c r="R554" s="2"/>
      <c r="S554" s="2"/>
      <c r="T554" s="2"/>
      <c r="U554" s="2"/>
      <c r="V554" s="1"/>
      <c r="W554" s="1"/>
      <c r="X554" s="1"/>
    </row>
    <row r="555" spans="1:24" x14ac:dyDescent="0.2">
      <c r="A555" s="2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5"/>
      <c r="M555" s="2"/>
      <c r="N555" s="2"/>
      <c r="O555" s="2"/>
      <c r="P555" s="2"/>
      <c r="Q555" s="2"/>
      <c r="R555" s="2"/>
      <c r="S555" s="2"/>
      <c r="T555" s="2"/>
      <c r="U555" s="2"/>
      <c r="V555" s="1"/>
      <c r="W555" s="1"/>
      <c r="X555" s="1"/>
    </row>
    <row r="556" spans="1:24" x14ac:dyDescent="0.2">
      <c r="A556" s="2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5"/>
      <c r="M556" s="2"/>
      <c r="N556" s="2"/>
      <c r="O556" s="2"/>
      <c r="P556" s="2"/>
      <c r="Q556" s="2"/>
      <c r="R556" s="2"/>
      <c r="S556" s="2"/>
      <c r="T556" s="2"/>
      <c r="U556" s="2"/>
      <c r="V556" s="1"/>
      <c r="W556" s="1"/>
      <c r="X556" s="1"/>
    </row>
    <row r="557" spans="1:24" x14ac:dyDescent="0.2">
      <c r="A557" s="2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5"/>
      <c r="M557" s="2"/>
      <c r="N557" s="2"/>
      <c r="O557" s="2"/>
      <c r="P557" s="2"/>
      <c r="Q557" s="2"/>
      <c r="R557" s="2"/>
      <c r="S557" s="2"/>
      <c r="T557" s="2"/>
      <c r="U557" s="2"/>
      <c r="V557" s="1"/>
      <c r="W557" s="1"/>
      <c r="X557" s="1"/>
    </row>
    <row r="558" spans="1:24" x14ac:dyDescent="0.2">
      <c r="A558" s="2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5"/>
      <c r="M558" s="2"/>
      <c r="N558" s="2"/>
      <c r="O558" s="2"/>
      <c r="P558" s="2"/>
      <c r="Q558" s="2"/>
      <c r="R558" s="2"/>
      <c r="S558" s="2"/>
      <c r="T558" s="2"/>
      <c r="U558" s="2"/>
      <c r="V558" s="1"/>
      <c r="W558" s="1"/>
      <c r="X558" s="1"/>
    </row>
    <row r="559" spans="1:24" x14ac:dyDescent="0.2">
      <c r="A559" s="2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5"/>
      <c r="M559" s="2"/>
      <c r="N559" s="2"/>
      <c r="O559" s="2"/>
      <c r="P559" s="2"/>
      <c r="Q559" s="2"/>
      <c r="R559" s="2"/>
      <c r="S559" s="2"/>
      <c r="T559" s="2"/>
      <c r="U559" s="2"/>
      <c r="V559" s="1"/>
      <c r="W559" s="1"/>
      <c r="X559" s="1"/>
    </row>
    <row r="560" spans="1:24" x14ac:dyDescent="0.2">
      <c r="A560" s="2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5"/>
      <c r="M560" s="2"/>
      <c r="N560" s="2"/>
      <c r="O560" s="2"/>
      <c r="P560" s="2"/>
      <c r="Q560" s="2"/>
      <c r="R560" s="2"/>
      <c r="S560" s="2"/>
      <c r="T560" s="2"/>
      <c r="U560" s="2"/>
      <c r="V560" s="1"/>
      <c r="W560" s="1"/>
      <c r="X560" s="1"/>
    </row>
    <row r="561" spans="1:24" x14ac:dyDescent="0.2">
      <c r="A561" s="2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5"/>
      <c r="M561" s="2"/>
      <c r="N561" s="2"/>
      <c r="O561" s="2"/>
      <c r="P561" s="2"/>
      <c r="Q561" s="2"/>
      <c r="R561" s="2"/>
      <c r="S561" s="2"/>
      <c r="T561" s="2"/>
      <c r="U561" s="2"/>
      <c r="V561" s="1"/>
      <c r="W561" s="1"/>
      <c r="X561" s="1"/>
    </row>
    <row r="562" spans="1:24" x14ac:dyDescent="0.2">
      <c r="A562" s="2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5"/>
      <c r="M562" s="2"/>
      <c r="N562" s="2"/>
      <c r="O562" s="2"/>
      <c r="P562" s="2"/>
      <c r="Q562" s="2"/>
      <c r="R562" s="2"/>
      <c r="S562" s="2"/>
      <c r="T562" s="2"/>
      <c r="U562" s="2"/>
      <c r="V562" s="1"/>
      <c r="W562" s="1"/>
      <c r="X562" s="1"/>
    </row>
    <row r="563" spans="1:24" x14ac:dyDescent="0.2">
      <c r="A563" s="2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5"/>
      <c r="M563" s="2"/>
      <c r="N563" s="2"/>
      <c r="O563" s="2"/>
      <c r="P563" s="2"/>
      <c r="Q563" s="2"/>
      <c r="R563" s="2"/>
      <c r="S563" s="2"/>
      <c r="T563" s="2"/>
      <c r="U563" s="2"/>
      <c r="V563" s="1"/>
      <c r="W563" s="1"/>
      <c r="X563" s="1"/>
    </row>
    <row r="564" spans="1:24" x14ac:dyDescent="0.2">
      <c r="A564" s="2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5"/>
      <c r="M564" s="2"/>
      <c r="N564" s="2"/>
      <c r="O564" s="2"/>
      <c r="P564" s="2"/>
      <c r="Q564" s="2"/>
      <c r="R564" s="2"/>
      <c r="S564" s="2"/>
      <c r="T564" s="2"/>
      <c r="U564" s="2"/>
      <c r="V564" s="1"/>
      <c r="W564" s="1"/>
      <c r="X564" s="1"/>
    </row>
    <row r="565" spans="1:24" x14ac:dyDescent="0.2">
      <c r="A565" s="2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5"/>
      <c r="M565" s="2"/>
      <c r="N565" s="2"/>
      <c r="O565" s="2"/>
      <c r="P565" s="2"/>
      <c r="Q565" s="2"/>
      <c r="R565" s="2"/>
      <c r="S565" s="2"/>
      <c r="T565" s="2"/>
      <c r="U565" s="2"/>
      <c r="V565" s="1"/>
      <c r="W565" s="1"/>
      <c r="X565" s="1"/>
    </row>
    <row r="566" spans="1:24" x14ac:dyDescent="0.2">
      <c r="A566" s="2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5"/>
      <c r="M566" s="2"/>
      <c r="N566" s="2"/>
      <c r="O566" s="2"/>
      <c r="P566" s="2"/>
      <c r="Q566" s="2"/>
      <c r="R566" s="2"/>
      <c r="S566" s="2"/>
      <c r="T566" s="2"/>
      <c r="U566" s="2"/>
      <c r="V566" s="1"/>
      <c r="W566" s="1"/>
      <c r="X566" s="1"/>
    </row>
    <row r="567" spans="1:24" x14ac:dyDescent="0.2">
      <c r="A567" s="2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5"/>
      <c r="M567" s="2"/>
      <c r="N567" s="2"/>
      <c r="O567" s="2"/>
      <c r="P567" s="2"/>
      <c r="Q567" s="2"/>
      <c r="R567" s="2"/>
      <c r="S567" s="2"/>
      <c r="T567" s="2"/>
      <c r="U567" s="2"/>
      <c r="V567" s="1"/>
      <c r="W567" s="1"/>
      <c r="X567" s="1"/>
    </row>
    <row r="568" spans="1:24" x14ac:dyDescent="0.2">
      <c r="A568" s="2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5"/>
      <c r="M568" s="2"/>
      <c r="N568" s="2"/>
      <c r="O568" s="2"/>
      <c r="P568" s="2"/>
      <c r="Q568" s="2"/>
      <c r="R568" s="2"/>
      <c r="S568" s="2"/>
      <c r="T568" s="2"/>
      <c r="U568" s="2"/>
      <c r="V568" s="1"/>
      <c r="W568" s="1"/>
      <c r="X568" s="1"/>
    </row>
    <row r="569" spans="1:24" x14ac:dyDescent="0.2">
      <c r="A569" s="2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5"/>
      <c r="M569" s="2"/>
      <c r="N569" s="2"/>
      <c r="O569" s="2"/>
      <c r="P569" s="2"/>
      <c r="Q569" s="2"/>
      <c r="R569" s="2"/>
      <c r="S569" s="2"/>
      <c r="T569" s="2"/>
      <c r="U569" s="2"/>
      <c r="V569" s="1"/>
      <c r="W569" s="1"/>
      <c r="X569" s="1"/>
    </row>
    <row r="570" spans="1:24" x14ac:dyDescent="0.2">
      <c r="A570" s="2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5"/>
      <c r="M570" s="2"/>
      <c r="N570" s="2"/>
      <c r="O570" s="2"/>
      <c r="P570" s="2"/>
      <c r="Q570" s="2"/>
      <c r="R570" s="2"/>
      <c r="S570" s="2"/>
      <c r="T570" s="2"/>
      <c r="U570" s="2"/>
      <c r="V570" s="1"/>
      <c r="W570" s="1"/>
      <c r="X570" s="1"/>
    </row>
    <row r="571" spans="1:24" x14ac:dyDescent="0.2">
      <c r="A571" s="2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5"/>
      <c r="M571" s="2"/>
      <c r="N571" s="2"/>
      <c r="O571" s="2"/>
      <c r="P571" s="2"/>
      <c r="Q571" s="2"/>
      <c r="R571" s="2"/>
      <c r="S571" s="2"/>
      <c r="T571" s="2"/>
      <c r="U571" s="2"/>
      <c r="V571" s="1"/>
      <c r="W571" s="1"/>
      <c r="X571" s="1"/>
    </row>
    <row r="572" spans="1:24" x14ac:dyDescent="0.2">
      <c r="A572" s="2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5"/>
      <c r="M572" s="2"/>
      <c r="N572" s="2"/>
      <c r="O572" s="2"/>
      <c r="P572" s="2"/>
      <c r="Q572" s="2"/>
      <c r="R572" s="2"/>
      <c r="S572" s="2"/>
      <c r="T572" s="2"/>
      <c r="U572" s="2"/>
      <c r="V572" s="1"/>
      <c r="W572" s="1"/>
      <c r="X572" s="1"/>
    </row>
    <row r="573" spans="1:24" x14ac:dyDescent="0.2">
      <c r="A573" s="2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5"/>
      <c r="M573" s="2"/>
      <c r="N573" s="2"/>
      <c r="O573" s="2"/>
      <c r="P573" s="2"/>
      <c r="Q573" s="2"/>
      <c r="R573" s="2"/>
      <c r="S573" s="2"/>
      <c r="T573" s="2"/>
      <c r="U573" s="2"/>
      <c r="V573" s="1"/>
      <c r="W573" s="1"/>
      <c r="X573" s="1"/>
    </row>
    <row r="574" spans="1:24" x14ac:dyDescent="0.2">
      <c r="A574" s="2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5"/>
      <c r="M574" s="2"/>
      <c r="N574" s="2"/>
      <c r="O574" s="2"/>
      <c r="P574" s="2"/>
      <c r="Q574" s="2"/>
      <c r="R574" s="2"/>
      <c r="S574" s="2"/>
      <c r="T574" s="2"/>
      <c r="U574" s="2"/>
      <c r="V574" s="1"/>
      <c r="W574" s="1"/>
      <c r="X574" s="1"/>
    </row>
    <row r="575" spans="1:24" x14ac:dyDescent="0.2">
      <c r="A575" s="2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5"/>
      <c r="M575" s="2"/>
      <c r="N575" s="2"/>
      <c r="O575" s="2"/>
      <c r="P575" s="2"/>
      <c r="Q575" s="2"/>
      <c r="R575" s="2"/>
      <c r="S575" s="2"/>
      <c r="T575" s="2"/>
      <c r="U575" s="2"/>
      <c r="V575" s="1"/>
      <c r="W575" s="1"/>
      <c r="X575" s="1"/>
    </row>
    <row r="576" spans="1:24" x14ac:dyDescent="0.2">
      <c r="A576" s="2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5"/>
      <c r="M576" s="2"/>
      <c r="N576" s="2"/>
      <c r="O576" s="2"/>
      <c r="P576" s="2"/>
      <c r="Q576" s="2"/>
      <c r="R576" s="2"/>
      <c r="S576" s="2"/>
      <c r="T576" s="2"/>
      <c r="U576" s="2"/>
      <c r="V576" s="1"/>
      <c r="W576" s="1"/>
      <c r="X576" s="1"/>
    </row>
    <row r="577" spans="1:24" x14ac:dyDescent="0.2">
      <c r="A577" s="2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5"/>
      <c r="M577" s="2"/>
      <c r="N577" s="2"/>
      <c r="O577" s="2"/>
      <c r="P577" s="2"/>
      <c r="Q577" s="2"/>
      <c r="R577" s="2"/>
      <c r="S577" s="2"/>
      <c r="T577" s="2"/>
      <c r="U577" s="2"/>
      <c r="V577" s="1"/>
      <c r="W577" s="1"/>
      <c r="X577" s="1"/>
    </row>
    <row r="578" spans="1:24" x14ac:dyDescent="0.2">
      <c r="A578" s="2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5"/>
      <c r="M578" s="2"/>
      <c r="N578" s="2"/>
      <c r="O578" s="2"/>
      <c r="P578" s="2"/>
      <c r="Q578" s="2"/>
      <c r="R578" s="2"/>
      <c r="S578" s="2"/>
      <c r="T578" s="2"/>
      <c r="U578" s="2"/>
      <c r="V578" s="1"/>
      <c r="W578" s="1"/>
      <c r="X578" s="1"/>
    </row>
    <row r="579" spans="1:24" x14ac:dyDescent="0.2">
      <c r="A579" s="2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5"/>
      <c r="M579" s="2"/>
      <c r="N579" s="2"/>
      <c r="O579" s="2"/>
      <c r="P579" s="2"/>
      <c r="Q579" s="2"/>
      <c r="R579" s="2"/>
      <c r="S579" s="2"/>
      <c r="T579" s="2"/>
      <c r="U579" s="2"/>
      <c r="V579" s="1"/>
      <c r="W579" s="1"/>
      <c r="X579" s="1"/>
    </row>
    <row r="580" spans="1:24" x14ac:dyDescent="0.2">
      <c r="A580" s="2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5"/>
      <c r="M580" s="2"/>
      <c r="N580" s="2"/>
      <c r="O580" s="2"/>
      <c r="P580" s="2"/>
      <c r="Q580" s="2"/>
      <c r="R580" s="2"/>
      <c r="S580" s="2"/>
      <c r="T580" s="2"/>
      <c r="U580" s="2"/>
      <c r="V580" s="1"/>
      <c r="W580" s="1"/>
      <c r="X580" s="1"/>
    </row>
    <row r="581" spans="1:24" x14ac:dyDescent="0.2">
      <c r="A581" s="2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5"/>
      <c r="M581" s="2"/>
      <c r="N581" s="2"/>
      <c r="O581" s="2"/>
      <c r="P581" s="2"/>
      <c r="Q581" s="2"/>
      <c r="R581" s="2"/>
      <c r="S581" s="2"/>
      <c r="T581" s="2"/>
      <c r="U581" s="2"/>
      <c r="V581" s="1"/>
      <c r="W581" s="1"/>
      <c r="X581" s="1"/>
    </row>
    <row r="582" spans="1:24" x14ac:dyDescent="0.2">
      <c r="A582" s="2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5"/>
      <c r="M582" s="2"/>
      <c r="N582" s="2"/>
      <c r="O582" s="2"/>
      <c r="P582" s="2"/>
      <c r="Q582" s="2"/>
      <c r="R582" s="2"/>
      <c r="S582" s="2"/>
      <c r="T582" s="2"/>
      <c r="U582" s="2"/>
      <c r="V582" s="1"/>
      <c r="W582" s="1"/>
      <c r="X582" s="1"/>
    </row>
    <row r="583" spans="1:24" x14ac:dyDescent="0.2">
      <c r="A583" s="2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5"/>
      <c r="M583" s="2"/>
      <c r="N583" s="2"/>
      <c r="O583" s="2"/>
      <c r="P583" s="2"/>
      <c r="Q583" s="2"/>
      <c r="R583" s="2"/>
      <c r="S583" s="2"/>
      <c r="T583" s="2"/>
      <c r="U583" s="2"/>
      <c r="V583" s="1"/>
      <c r="W583" s="1"/>
      <c r="X583" s="1"/>
    </row>
    <row r="584" spans="1:24" x14ac:dyDescent="0.2">
      <c r="A584" s="2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5"/>
      <c r="M584" s="2"/>
      <c r="N584" s="2"/>
      <c r="O584" s="2"/>
      <c r="P584" s="2"/>
      <c r="Q584" s="2"/>
      <c r="R584" s="2"/>
      <c r="S584" s="2"/>
      <c r="T584" s="2"/>
      <c r="U584" s="2"/>
      <c r="V584" s="1"/>
      <c r="W584" s="1"/>
      <c r="X584" s="1"/>
    </row>
    <row r="585" spans="1:24" x14ac:dyDescent="0.2">
      <c r="A585" s="2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5"/>
      <c r="M585" s="2"/>
      <c r="N585" s="2"/>
      <c r="O585" s="2"/>
      <c r="P585" s="2"/>
      <c r="Q585" s="2"/>
      <c r="R585" s="2"/>
      <c r="S585" s="2"/>
      <c r="T585" s="2"/>
      <c r="U585" s="2"/>
      <c r="V585" s="1"/>
      <c r="W585" s="1"/>
      <c r="X585" s="1"/>
    </row>
    <row r="586" spans="1:24" x14ac:dyDescent="0.2">
      <c r="A586" s="2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5"/>
      <c r="M586" s="2"/>
      <c r="N586" s="2"/>
      <c r="O586" s="2"/>
      <c r="P586" s="2"/>
      <c r="Q586" s="2"/>
      <c r="R586" s="2"/>
      <c r="S586" s="2"/>
      <c r="T586" s="2"/>
      <c r="U586" s="2"/>
      <c r="V586" s="1"/>
      <c r="W586" s="1"/>
      <c r="X586" s="1"/>
    </row>
    <row r="587" spans="1:24" x14ac:dyDescent="0.2">
      <c r="A587" s="2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5"/>
      <c r="M587" s="2"/>
      <c r="N587" s="2"/>
      <c r="O587" s="2"/>
      <c r="P587" s="2"/>
      <c r="Q587" s="2"/>
      <c r="R587" s="2"/>
      <c r="S587" s="2"/>
      <c r="T587" s="2"/>
      <c r="U587" s="2"/>
      <c r="V587" s="1"/>
      <c r="W587" s="1"/>
      <c r="X587" s="1"/>
    </row>
    <row r="588" spans="1:24" x14ac:dyDescent="0.2">
      <c r="A588" s="2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5"/>
      <c r="M588" s="2"/>
      <c r="N588" s="2"/>
      <c r="O588" s="2"/>
      <c r="P588" s="2"/>
      <c r="Q588" s="2"/>
      <c r="R588" s="2"/>
      <c r="S588" s="2"/>
      <c r="T588" s="2"/>
      <c r="U588" s="2"/>
      <c r="V588" s="1"/>
      <c r="W588" s="1"/>
      <c r="X588" s="1"/>
    </row>
    <row r="589" spans="1:24" x14ac:dyDescent="0.2">
      <c r="A589" s="2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5"/>
      <c r="M589" s="2"/>
      <c r="N589" s="2"/>
      <c r="O589" s="2"/>
      <c r="P589" s="2"/>
      <c r="Q589" s="2"/>
      <c r="R589" s="2"/>
      <c r="S589" s="2"/>
      <c r="T589" s="2"/>
      <c r="U589" s="2"/>
      <c r="V589" s="1"/>
      <c r="W589" s="1"/>
      <c r="X589" s="1"/>
    </row>
    <row r="590" spans="1:24" x14ac:dyDescent="0.2">
      <c r="A590" s="2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5"/>
      <c r="M590" s="2"/>
      <c r="N590" s="2"/>
      <c r="O590" s="2"/>
      <c r="P590" s="2"/>
      <c r="Q590" s="2"/>
      <c r="R590" s="2"/>
      <c r="S590" s="2"/>
      <c r="T590" s="2"/>
      <c r="U590" s="2"/>
      <c r="V590" s="1"/>
      <c r="W590" s="1"/>
      <c r="X590" s="1"/>
    </row>
    <row r="591" spans="1:24" x14ac:dyDescent="0.2">
      <c r="A591" s="2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5"/>
      <c r="M591" s="2"/>
      <c r="N591" s="2"/>
      <c r="O591" s="2"/>
      <c r="P591" s="2"/>
      <c r="Q591" s="2"/>
      <c r="R591" s="2"/>
      <c r="S591" s="2"/>
      <c r="T591" s="2"/>
      <c r="U591" s="2"/>
      <c r="V591" s="1"/>
      <c r="W591" s="1"/>
      <c r="X591" s="1"/>
    </row>
    <row r="592" spans="1:24" x14ac:dyDescent="0.2">
      <c r="A592" s="2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5"/>
      <c r="M592" s="2"/>
      <c r="N592" s="2"/>
      <c r="O592" s="2"/>
      <c r="P592" s="2"/>
      <c r="Q592" s="2"/>
      <c r="R592" s="2"/>
      <c r="S592" s="2"/>
      <c r="T592" s="2"/>
      <c r="U592" s="2"/>
      <c r="V592" s="1"/>
      <c r="W592" s="1"/>
      <c r="X592" s="1"/>
    </row>
    <row r="593" spans="1:24" x14ac:dyDescent="0.2">
      <c r="A593" s="2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5"/>
      <c r="M593" s="2"/>
      <c r="N593" s="2"/>
      <c r="O593" s="2"/>
      <c r="P593" s="2"/>
      <c r="Q593" s="2"/>
      <c r="R593" s="2"/>
      <c r="S593" s="2"/>
      <c r="T593" s="2"/>
      <c r="U593" s="2"/>
      <c r="V593" s="1"/>
      <c r="W593" s="1"/>
      <c r="X593" s="1"/>
    </row>
    <row r="594" spans="1:24" x14ac:dyDescent="0.2">
      <c r="A594" s="2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5"/>
      <c r="M594" s="2"/>
      <c r="N594" s="2"/>
      <c r="O594" s="2"/>
      <c r="P594" s="2"/>
      <c r="Q594" s="2"/>
      <c r="R594" s="2"/>
      <c r="S594" s="2"/>
      <c r="T594" s="2"/>
      <c r="U594" s="2"/>
      <c r="V594" s="1"/>
      <c r="W594" s="1"/>
      <c r="X594" s="1"/>
    </row>
    <row r="595" spans="1:24" x14ac:dyDescent="0.2">
      <c r="A595" s="2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5"/>
      <c r="M595" s="2"/>
      <c r="N595" s="2"/>
      <c r="O595" s="2"/>
      <c r="P595" s="2"/>
      <c r="Q595" s="2"/>
      <c r="R595" s="2"/>
      <c r="S595" s="2"/>
      <c r="T595" s="2"/>
      <c r="U595" s="2"/>
      <c r="V595" s="1"/>
      <c r="W595" s="1"/>
      <c r="X595" s="1"/>
    </row>
    <row r="596" spans="1:24" x14ac:dyDescent="0.2">
      <c r="A596" s="2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5"/>
      <c r="M596" s="2"/>
      <c r="N596" s="2"/>
      <c r="O596" s="2"/>
      <c r="P596" s="2"/>
      <c r="Q596" s="2"/>
      <c r="R596" s="2"/>
      <c r="S596" s="2"/>
      <c r="T596" s="2"/>
      <c r="U596" s="2"/>
      <c r="V596" s="1"/>
      <c r="W596" s="1"/>
      <c r="X596" s="1"/>
    </row>
    <row r="597" spans="1:24" x14ac:dyDescent="0.2">
      <c r="A597" s="2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5"/>
      <c r="M597" s="2"/>
      <c r="N597" s="2"/>
      <c r="O597" s="2"/>
      <c r="P597" s="2"/>
      <c r="Q597" s="2"/>
      <c r="R597" s="2"/>
      <c r="S597" s="2"/>
      <c r="T597" s="2"/>
      <c r="U597" s="2"/>
      <c r="V597" s="1"/>
      <c r="W597" s="1"/>
      <c r="X597" s="1"/>
    </row>
    <row r="598" spans="1:24" x14ac:dyDescent="0.2">
      <c r="A598" s="2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5"/>
      <c r="M598" s="2"/>
      <c r="N598" s="2"/>
      <c r="O598" s="2"/>
      <c r="P598" s="2"/>
      <c r="Q598" s="2"/>
      <c r="R598" s="2"/>
      <c r="S598" s="2"/>
      <c r="T598" s="2"/>
      <c r="U598" s="2"/>
      <c r="V598" s="1"/>
      <c r="W598" s="1"/>
      <c r="X598" s="1"/>
    </row>
    <row r="599" spans="1:24" x14ac:dyDescent="0.2">
      <c r="A599" s="2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5"/>
      <c r="M599" s="2"/>
      <c r="N599" s="2"/>
      <c r="O599" s="2"/>
      <c r="P599" s="2"/>
      <c r="Q599" s="2"/>
      <c r="R599" s="2"/>
      <c r="S599" s="2"/>
      <c r="T599" s="2"/>
      <c r="U599" s="2"/>
      <c r="V599" s="1"/>
      <c r="W599" s="1"/>
      <c r="X599" s="1"/>
    </row>
    <row r="600" spans="1:24" x14ac:dyDescent="0.2">
      <c r="A600" s="2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5"/>
      <c r="M600" s="2"/>
      <c r="N600" s="2"/>
      <c r="O600" s="2"/>
      <c r="P600" s="2"/>
      <c r="Q600" s="2"/>
      <c r="R600" s="2"/>
      <c r="S600" s="2"/>
      <c r="T600" s="2"/>
      <c r="U600" s="2"/>
      <c r="V600" s="1"/>
      <c r="W600" s="1"/>
      <c r="X600" s="1"/>
    </row>
    <row r="601" spans="1:24" x14ac:dyDescent="0.2">
      <c r="A601" s="2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5"/>
      <c r="M601" s="2"/>
      <c r="N601" s="2"/>
      <c r="O601" s="2"/>
      <c r="P601" s="2"/>
      <c r="Q601" s="2"/>
      <c r="R601" s="2"/>
      <c r="S601" s="2"/>
      <c r="T601" s="2"/>
      <c r="U601" s="2"/>
      <c r="V601" s="1"/>
      <c r="W601" s="1"/>
      <c r="X601" s="1"/>
    </row>
    <row r="602" spans="1:24" x14ac:dyDescent="0.2">
      <c r="A602" s="2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5"/>
      <c r="M602" s="2"/>
      <c r="N602" s="2"/>
      <c r="O602" s="2"/>
      <c r="P602" s="2"/>
      <c r="Q602" s="2"/>
      <c r="R602" s="2"/>
      <c r="S602" s="2"/>
      <c r="T602" s="2"/>
      <c r="U602" s="2"/>
      <c r="V602" s="1"/>
      <c r="W602" s="1"/>
      <c r="X602" s="1"/>
    </row>
    <row r="603" spans="1:24" x14ac:dyDescent="0.2">
      <c r="A603" s="2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5"/>
      <c r="M603" s="2"/>
      <c r="N603" s="2"/>
      <c r="O603" s="2"/>
      <c r="P603" s="2"/>
      <c r="Q603" s="2"/>
      <c r="R603" s="2"/>
      <c r="S603" s="2"/>
      <c r="T603" s="2"/>
      <c r="U603" s="2"/>
      <c r="V603" s="1"/>
      <c r="W603" s="1"/>
      <c r="X603" s="1"/>
    </row>
    <row r="604" spans="1:24" x14ac:dyDescent="0.2">
      <c r="A604" s="2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5"/>
      <c r="M604" s="2"/>
      <c r="N604" s="2"/>
      <c r="O604" s="2"/>
      <c r="P604" s="2"/>
      <c r="Q604" s="2"/>
      <c r="R604" s="2"/>
      <c r="S604" s="2"/>
      <c r="T604" s="2"/>
      <c r="U604" s="2"/>
      <c r="V604" s="1"/>
      <c r="W604" s="1"/>
      <c r="X604" s="1"/>
    </row>
    <row r="605" spans="1:24" x14ac:dyDescent="0.2">
      <c r="A605" s="2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5"/>
      <c r="M605" s="2"/>
      <c r="N605" s="2"/>
      <c r="O605" s="2"/>
      <c r="P605" s="2"/>
      <c r="Q605" s="2"/>
      <c r="R605" s="2"/>
      <c r="S605" s="2"/>
      <c r="T605" s="2"/>
      <c r="U605" s="2"/>
      <c r="V605" s="1"/>
      <c r="W605" s="1"/>
      <c r="X605" s="1"/>
    </row>
    <row r="606" spans="1:24" x14ac:dyDescent="0.2">
      <c r="A606" s="2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5"/>
      <c r="M606" s="2"/>
      <c r="N606" s="2"/>
      <c r="O606" s="2"/>
      <c r="P606" s="2"/>
      <c r="Q606" s="2"/>
      <c r="R606" s="2"/>
      <c r="S606" s="2"/>
      <c r="T606" s="2"/>
      <c r="U606" s="2"/>
      <c r="V606" s="1"/>
      <c r="W606" s="1"/>
      <c r="X606" s="1"/>
    </row>
    <row r="607" spans="1:24" x14ac:dyDescent="0.2">
      <c r="A607" s="2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5"/>
      <c r="M607" s="2"/>
      <c r="N607" s="2"/>
      <c r="O607" s="2"/>
      <c r="P607" s="2"/>
      <c r="Q607" s="2"/>
      <c r="R607" s="2"/>
      <c r="S607" s="2"/>
      <c r="T607" s="2"/>
      <c r="U607" s="2"/>
      <c r="V607" s="1"/>
      <c r="W607" s="1"/>
      <c r="X607" s="1"/>
    </row>
    <row r="608" spans="1:24" x14ac:dyDescent="0.2">
      <c r="A608" s="2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5"/>
      <c r="M608" s="2"/>
      <c r="N608" s="2"/>
      <c r="O608" s="2"/>
      <c r="P608" s="2"/>
      <c r="Q608" s="2"/>
      <c r="R608" s="2"/>
      <c r="S608" s="2"/>
      <c r="T608" s="2"/>
      <c r="U608" s="2"/>
      <c r="V608" s="1"/>
      <c r="W608" s="1"/>
      <c r="X608" s="1"/>
    </row>
    <row r="609" spans="1:24" x14ac:dyDescent="0.2">
      <c r="A609" s="2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5"/>
      <c r="M609" s="2"/>
      <c r="N609" s="2"/>
      <c r="O609" s="2"/>
      <c r="P609" s="2"/>
      <c r="Q609" s="2"/>
      <c r="R609" s="2"/>
      <c r="S609" s="2"/>
      <c r="T609" s="2"/>
      <c r="U609" s="2"/>
      <c r="V609" s="1"/>
      <c r="W609" s="1"/>
      <c r="X609" s="1"/>
    </row>
    <row r="610" spans="1:24" x14ac:dyDescent="0.2">
      <c r="A610" s="2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5"/>
      <c r="M610" s="2"/>
      <c r="N610" s="2"/>
      <c r="O610" s="2"/>
      <c r="P610" s="2"/>
      <c r="Q610" s="2"/>
      <c r="R610" s="2"/>
      <c r="S610" s="2"/>
      <c r="T610" s="2"/>
      <c r="U610" s="2"/>
      <c r="V610" s="1"/>
      <c r="W610" s="1"/>
      <c r="X610" s="1"/>
    </row>
    <row r="611" spans="1:24" x14ac:dyDescent="0.2">
      <c r="A611" s="2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5"/>
      <c r="M611" s="2"/>
      <c r="N611" s="2"/>
      <c r="O611" s="2"/>
      <c r="P611" s="2"/>
      <c r="Q611" s="2"/>
      <c r="R611" s="2"/>
      <c r="S611" s="2"/>
      <c r="T611" s="2"/>
      <c r="U611" s="2"/>
      <c r="V611" s="1"/>
      <c r="W611" s="1"/>
      <c r="X611" s="1"/>
    </row>
    <row r="612" spans="1:24" x14ac:dyDescent="0.2">
      <c r="A612" s="2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5"/>
      <c r="M612" s="2"/>
      <c r="N612" s="2"/>
      <c r="O612" s="2"/>
      <c r="P612" s="2"/>
      <c r="Q612" s="2"/>
      <c r="R612" s="2"/>
      <c r="S612" s="2"/>
      <c r="T612" s="2"/>
      <c r="U612" s="2"/>
      <c r="V612" s="1"/>
      <c r="W612" s="1"/>
      <c r="X612" s="1"/>
    </row>
    <row r="613" spans="1:24" x14ac:dyDescent="0.2">
      <c r="A613" s="2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5"/>
      <c r="M613" s="2"/>
      <c r="N613" s="2"/>
      <c r="O613" s="2"/>
      <c r="P613" s="2"/>
      <c r="Q613" s="2"/>
      <c r="R613" s="2"/>
      <c r="S613" s="2"/>
      <c r="T613" s="2"/>
      <c r="U613" s="2"/>
      <c r="V613" s="1"/>
      <c r="W613" s="1"/>
      <c r="X613" s="1"/>
    </row>
    <row r="614" spans="1:24" x14ac:dyDescent="0.2">
      <c r="A614" s="2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5"/>
      <c r="M614" s="2"/>
      <c r="N614" s="2"/>
      <c r="O614" s="2"/>
      <c r="P614" s="2"/>
      <c r="Q614" s="2"/>
      <c r="R614" s="2"/>
      <c r="S614" s="2"/>
      <c r="T614" s="2"/>
      <c r="U614" s="2"/>
      <c r="V614" s="1"/>
      <c r="W614" s="1"/>
      <c r="X614" s="1"/>
    </row>
    <row r="615" spans="1:24" x14ac:dyDescent="0.2">
      <c r="A615" s="2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5"/>
      <c r="M615" s="2"/>
      <c r="N615" s="2"/>
      <c r="O615" s="2"/>
      <c r="P615" s="2"/>
      <c r="Q615" s="2"/>
      <c r="R615" s="2"/>
      <c r="S615" s="2"/>
      <c r="T615" s="2"/>
      <c r="U615" s="2"/>
      <c r="V615" s="1"/>
      <c r="W615" s="1"/>
      <c r="X615" s="1"/>
    </row>
    <row r="616" spans="1:24" x14ac:dyDescent="0.2">
      <c r="A616" s="2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5"/>
      <c r="M616" s="2"/>
      <c r="N616" s="2"/>
      <c r="O616" s="2"/>
      <c r="P616" s="2"/>
      <c r="Q616" s="2"/>
      <c r="R616" s="2"/>
      <c r="S616" s="2"/>
      <c r="T616" s="2"/>
      <c r="U616" s="2"/>
      <c r="V616" s="1"/>
      <c r="W616" s="1"/>
      <c r="X616" s="1"/>
    </row>
    <row r="617" spans="1:24" x14ac:dyDescent="0.2">
      <c r="A617" s="2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5"/>
      <c r="M617" s="2"/>
      <c r="N617" s="2"/>
      <c r="O617" s="2"/>
      <c r="P617" s="2"/>
      <c r="Q617" s="2"/>
      <c r="R617" s="2"/>
      <c r="S617" s="2"/>
      <c r="T617" s="2"/>
      <c r="U617" s="2"/>
      <c r="V617" s="1"/>
      <c r="W617" s="1"/>
      <c r="X617" s="1"/>
    </row>
    <row r="618" spans="1:24" x14ac:dyDescent="0.2">
      <c r="A618" s="2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5"/>
      <c r="M618" s="2"/>
      <c r="N618" s="2"/>
      <c r="O618" s="2"/>
      <c r="P618" s="2"/>
      <c r="Q618" s="2"/>
      <c r="R618" s="2"/>
      <c r="S618" s="2"/>
      <c r="T618" s="2"/>
      <c r="U618" s="2"/>
      <c r="V618" s="1"/>
      <c r="W618" s="1"/>
      <c r="X618" s="1"/>
    </row>
    <row r="619" spans="1:24" x14ac:dyDescent="0.2">
      <c r="A619" s="2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5"/>
      <c r="M619" s="2"/>
      <c r="N619" s="2"/>
      <c r="O619" s="2"/>
      <c r="P619" s="2"/>
      <c r="Q619" s="2"/>
      <c r="R619" s="2"/>
      <c r="S619" s="2"/>
      <c r="T619" s="2"/>
      <c r="U619" s="2"/>
      <c r="V619" s="1"/>
      <c r="W619" s="1"/>
      <c r="X619" s="1"/>
    </row>
    <row r="620" spans="1:24" x14ac:dyDescent="0.2">
      <c r="A620" s="2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5"/>
      <c r="M620" s="2"/>
      <c r="N620" s="2"/>
      <c r="O620" s="2"/>
      <c r="P620" s="2"/>
      <c r="Q620" s="2"/>
      <c r="R620" s="2"/>
      <c r="S620" s="2"/>
      <c r="T620" s="2"/>
      <c r="U620" s="2"/>
      <c r="V620" s="1"/>
      <c r="W620" s="1"/>
      <c r="X620" s="1"/>
    </row>
    <row r="621" spans="1:24" x14ac:dyDescent="0.2">
      <c r="A621" s="2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5"/>
      <c r="M621" s="2"/>
      <c r="N621" s="2"/>
      <c r="O621" s="2"/>
      <c r="P621" s="2"/>
      <c r="Q621" s="2"/>
      <c r="R621" s="2"/>
      <c r="S621" s="2"/>
      <c r="T621" s="2"/>
      <c r="U621" s="2"/>
      <c r="V621" s="1"/>
      <c r="W621" s="1"/>
      <c r="X621" s="1"/>
    </row>
    <row r="622" spans="1:24" x14ac:dyDescent="0.2">
      <c r="A622" s="2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5"/>
      <c r="M622" s="2"/>
      <c r="N622" s="2"/>
      <c r="O622" s="2"/>
      <c r="P622" s="2"/>
      <c r="Q622" s="2"/>
      <c r="R622" s="2"/>
      <c r="S622" s="2"/>
      <c r="T622" s="2"/>
      <c r="U622" s="2"/>
      <c r="V622" s="1"/>
      <c r="W622" s="1"/>
      <c r="X622" s="1"/>
    </row>
    <row r="623" spans="1:24" x14ac:dyDescent="0.2">
      <c r="A623" s="2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5"/>
      <c r="M623" s="2"/>
      <c r="N623" s="2"/>
      <c r="O623" s="2"/>
      <c r="P623" s="2"/>
      <c r="Q623" s="2"/>
      <c r="R623" s="2"/>
      <c r="S623" s="2"/>
      <c r="T623" s="2"/>
      <c r="U623" s="2"/>
      <c r="V623" s="1"/>
      <c r="W623" s="1"/>
      <c r="X623" s="1"/>
    </row>
    <row r="624" spans="1:24" x14ac:dyDescent="0.2">
      <c r="A624" s="2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5"/>
      <c r="M624" s="2"/>
      <c r="N624" s="2"/>
      <c r="O624" s="2"/>
      <c r="P624" s="2"/>
      <c r="Q624" s="2"/>
      <c r="R624" s="2"/>
      <c r="S624" s="2"/>
      <c r="T624" s="2"/>
      <c r="U624" s="2"/>
      <c r="V624" s="1"/>
      <c r="W624" s="1"/>
      <c r="X624" s="1"/>
    </row>
    <row r="625" spans="1:24" x14ac:dyDescent="0.2">
      <c r="A625" s="2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5"/>
      <c r="M625" s="2"/>
      <c r="N625" s="2"/>
      <c r="O625" s="2"/>
      <c r="P625" s="2"/>
      <c r="Q625" s="2"/>
      <c r="R625" s="2"/>
      <c r="S625" s="2"/>
      <c r="T625" s="2"/>
      <c r="U625" s="2"/>
      <c r="V625" s="1"/>
      <c r="W625" s="1"/>
      <c r="X625" s="1"/>
    </row>
    <row r="626" spans="1:24" x14ac:dyDescent="0.2">
      <c r="A626" s="2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5"/>
      <c r="M626" s="2"/>
      <c r="N626" s="2"/>
      <c r="O626" s="2"/>
      <c r="P626" s="2"/>
      <c r="Q626" s="2"/>
      <c r="R626" s="2"/>
      <c r="S626" s="2"/>
      <c r="T626" s="2"/>
      <c r="U626" s="2"/>
      <c r="V626" s="1"/>
      <c r="W626" s="1"/>
      <c r="X626" s="1"/>
    </row>
    <row r="627" spans="1:24" x14ac:dyDescent="0.2">
      <c r="A627" s="2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5"/>
      <c r="M627" s="2"/>
      <c r="N627" s="2"/>
      <c r="O627" s="2"/>
      <c r="P627" s="2"/>
      <c r="Q627" s="2"/>
      <c r="R627" s="2"/>
      <c r="S627" s="2"/>
      <c r="T627" s="2"/>
      <c r="U627" s="2"/>
      <c r="V627" s="1"/>
      <c r="W627" s="1"/>
      <c r="X627" s="1"/>
    </row>
    <row r="628" spans="1:24" x14ac:dyDescent="0.2">
      <c r="A628" s="2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5"/>
      <c r="M628" s="2"/>
      <c r="N628" s="2"/>
      <c r="O628" s="2"/>
      <c r="P628" s="2"/>
      <c r="Q628" s="2"/>
      <c r="R628" s="2"/>
      <c r="S628" s="2"/>
      <c r="T628" s="2"/>
      <c r="U628" s="2"/>
      <c r="V628" s="1"/>
      <c r="W628" s="1"/>
      <c r="X628" s="1"/>
    </row>
    <row r="629" spans="1:24" x14ac:dyDescent="0.2">
      <c r="A629" s="2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5"/>
      <c r="M629" s="2"/>
      <c r="N629" s="2"/>
      <c r="O629" s="2"/>
      <c r="P629" s="2"/>
      <c r="Q629" s="2"/>
      <c r="R629" s="2"/>
      <c r="S629" s="2"/>
      <c r="T629" s="2"/>
      <c r="U629" s="2"/>
      <c r="V629" s="1"/>
      <c r="W629" s="1"/>
      <c r="X629" s="1"/>
    </row>
    <row r="630" spans="1:24" x14ac:dyDescent="0.2">
      <c r="A630" s="2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5"/>
      <c r="M630" s="2"/>
      <c r="N630" s="2"/>
      <c r="O630" s="2"/>
      <c r="P630" s="2"/>
      <c r="Q630" s="2"/>
      <c r="R630" s="2"/>
      <c r="S630" s="2"/>
      <c r="T630" s="2"/>
      <c r="U630" s="2"/>
      <c r="V630" s="1"/>
      <c r="W630" s="1"/>
      <c r="X630" s="1"/>
    </row>
    <row r="631" spans="1:24" x14ac:dyDescent="0.2">
      <c r="A631" s="2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5"/>
      <c r="M631" s="2"/>
      <c r="N631" s="2"/>
      <c r="O631" s="2"/>
      <c r="P631" s="2"/>
      <c r="Q631" s="2"/>
      <c r="R631" s="2"/>
      <c r="S631" s="2"/>
      <c r="T631" s="2"/>
      <c r="U631" s="2"/>
      <c r="V631" s="1"/>
      <c r="W631" s="1"/>
      <c r="X631" s="1"/>
    </row>
    <row r="632" spans="1:24" x14ac:dyDescent="0.2">
      <c r="A632" s="2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5"/>
      <c r="M632" s="2"/>
      <c r="N632" s="2"/>
      <c r="O632" s="2"/>
      <c r="P632" s="2"/>
      <c r="Q632" s="2"/>
      <c r="R632" s="2"/>
      <c r="S632" s="2"/>
      <c r="T632" s="2"/>
      <c r="U632" s="2"/>
      <c r="V632" s="1"/>
      <c r="W632" s="1"/>
      <c r="X632" s="1"/>
    </row>
    <row r="633" spans="1:24" x14ac:dyDescent="0.2">
      <c r="A633" s="2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5"/>
      <c r="M633" s="2"/>
      <c r="N633" s="2"/>
      <c r="O633" s="2"/>
      <c r="P633" s="2"/>
      <c r="Q633" s="2"/>
      <c r="R633" s="2"/>
      <c r="S633" s="2"/>
      <c r="T633" s="2"/>
      <c r="U633" s="2"/>
      <c r="V633" s="1"/>
      <c r="W633" s="1"/>
      <c r="X633" s="1"/>
    </row>
    <row r="634" spans="1:24" x14ac:dyDescent="0.2">
      <c r="A634" s="2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5"/>
      <c r="M634" s="2"/>
      <c r="N634" s="2"/>
      <c r="O634" s="2"/>
      <c r="P634" s="2"/>
      <c r="Q634" s="2"/>
      <c r="R634" s="2"/>
      <c r="S634" s="2"/>
      <c r="T634" s="2"/>
      <c r="U634" s="2"/>
      <c r="V634" s="1"/>
      <c r="W634" s="1"/>
      <c r="X634" s="1"/>
    </row>
    <row r="635" spans="1:24" x14ac:dyDescent="0.2">
      <c r="A635" s="2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5"/>
      <c r="M635" s="2"/>
      <c r="N635" s="2"/>
      <c r="O635" s="2"/>
      <c r="P635" s="2"/>
      <c r="Q635" s="2"/>
      <c r="R635" s="2"/>
      <c r="S635" s="2"/>
      <c r="T635" s="2"/>
      <c r="U635" s="2"/>
      <c r="V635" s="1"/>
      <c r="W635" s="1"/>
      <c r="X635" s="1"/>
    </row>
    <row r="636" spans="1:24" x14ac:dyDescent="0.2">
      <c r="A636" s="2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5"/>
      <c r="M636" s="2"/>
      <c r="N636" s="2"/>
      <c r="O636" s="2"/>
      <c r="P636" s="2"/>
      <c r="Q636" s="2"/>
      <c r="R636" s="2"/>
      <c r="S636" s="2"/>
      <c r="T636" s="2"/>
      <c r="U636" s="2"/>
      <c r="V636" s="1"/>
      <c r="W636" s="1"/>
      <c r="X636" s="1"/>
    </row>
    <row r="637" spans="1:24" x14ac:dyDescent="0.2">
      <c r="A637" s="2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5"/>
      <c r="M637" s="2"/>
      <c r="N637" s="2"/>
      <c r="O637" s="2"/>
      <c r="P637" s="2"/>
      <c r="Q637" s="2"/>
      <c r="R637" s="2"/>
      <c r="S637" s="2"/>
      <c r="T637" s="2"/>
      <c r="U637" s="2"/>
      <c r="V637" s="1"/>
      <c r="W637" s="1"/>
      <c r="X637" s="1"/>
    </row>
    <row r="638" spans="1:24" x14ac:dyDescent="0.2">
      <c r="A638" s="2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5"/>
      <c r="M638" s="2"/>
      <c r="N638" s="2"/>
      <c r="O638" s="2"/>
      <c r="P638" s="2"/>
      <c r="Q638" s="2"/>
      <c r="R638" s="2"/>
      <c r="S638" s="2"/>
      <c r="T638" s="2"/>
      <c r="U638" s="2"/>
      <c r="V638" s="1"/>
      <c r="W638" s="1"/>
      <c r="X638" s="1"/>
    </row>
    <row r="639" spans="1:24" x14ac:dyDescent="0.2">
      <c r="A639" s="2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5"/>
      <c r="M639" s="2"/>
      <c r="N639" s="2"/>
      <c r="O639" s="2"/>
      <c r="P639" s="2"/>
      <c r="Q639" s="2"/>
      <c r="R639" s="2"/>
      <c r="S639" s="2"/>
      <c r="T639" s="2"/>
      <c r="U639" s="2"/>
      <c r="V639" s="1"/>
      <c r="W639" s="1"/>
      <c r="X639" s="1"/>
    </row>
    <row r="640" spans="1:24" x14ac:dyDescent="0.2">
      <c r="A640" s="2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5"/>
      <c r="M640" s="2"/>
      <c r="N640" s="2"/>
      <c r="O640" s="2"/>
      <c r="P640" s="2"/>
      <c r="Q640" s="2"/>
      <c r="R640" s="2"/>
      <c r="S640" s="2"/>
      <c r="T640" s="2"/>
      <c r="U640" s="2"/>
      <c r="V640" s="1"/>
      <c r="W640" s="1"/>
      <c r="X640" s="1"/>
    </row>
    <row r="641" spans="1:24" x14ac:dyDescent="0.2">
      <c r="A641" s="2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5"/>
      <c r="M641" s="2"/>
      <c r="N641" s="2"/>
      <c r="O641" s="2"/>
      <c r="P641" s="2"/>
      <c r="Q641" s="2"/>
      <c r="R641" s="2"/>
      <c r="S641" s="2"/>
      <c r="T641" s="2"/>
      <c r="U641" s="2"/>
      <c r="V641" s="1"/>
      <c r="W641" s="1"/>
      <c r="X641" s="1"/>
    </row>
    <row r="642" spans="1:24" x14ac:dyDescent="0.2">
      <c r="A642" s="2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5"/>
      <c r="M642" s="2"/>
      <c r="N642" s="2"/>
      <c r="O642" s="2"/>
      <c r="P642" s="2"/>
      <c r="Q642" s="2"/>
      <c r="R642" s="2"/>
      <c r="S642" s="2"/>
      <c r="T642" s="2"/>
      <c r="U642" s="2"/>
      <c r="V642" s="1"/>
      <c r="W642" s="1"/>
      <c r="X642" s="1"/>
    </row>
    <row r="643" spans="1:24" x14ac:dyDescent="0.2">
      <c r="A643" s="2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5"/>
      <c r="M643" s="2"/>
      <c r="N643" s="2"/>
      <c r="O643" s="2"/>
      <c r="P643" s="2"/>
      <c r="Q643" s="2"/>
      <c r="R643" s="2"/>
      <c r="S643" s="2"/>
      <c r="T643" s="2"/>
      <c r="U643" s="2"/>
      <c r="V643" s="1"/>
      <c r="W643" s="1"/>
      <c r="X643" s="1"/>
    </row>
    <row r="644" spans="1:24" x14ac:dyDescent="0.2">
      <c r="A644" s="2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5"/>
      <c r="M644" s="2"/>
      <c r="N644" s="2"/>
      <c r="O644" s="2"/>
      <c r="P644" s="2"/>
      <c r="Q644" s="2"/>
      <c r="R644" s="2"/>
      <c r="S644" s="2"/>
      <c r="T644" s="2"/>
      <c r="U644" s="2"/>
      <c r="V644" s="1"/>
      <c r="W644" s="1"/>
      <c r="X644" s="1"/>
    </row>
    <row r="645" spans="1:24" x14ac:dyDescent="0.2">
      <c r="A645" s="2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5"/>
      <c r="M645" s="2"/>
      <c r="N645" s="2"/>
      <c r="O645" s="2"/>
      <c r="P645" s="2"/>
      <c r="Q645" s="2"/>
      <c r="R645" s="2"/>
      <c r="S645" s="2"/>
      <c r="T645" s="2"/>
      <c r="U645" s="2"/>
      <c r="V645" s="1"/>
      <c r="W645" s="1"/>
      <c r="X645" s="1"/>
    </row>
    <row r="646" spans="1:24" x14ac:dyDescent="0.2">
      <c r="A646" s="2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5"/>
      <c r="M646" s="2"/>
      <c r="N646" s="2"/>
      <c r="O646" s="2"/>
      <c r="P646" s="2"/>
      <c r="Q646" s="2"/>
      <c r="R646" s="2"/>
      <c r="S646" s="2"/>
      <c r="T646" s="2"/>
      <c r="U646" s="2"/>
      <c r="V646" s="1"/>
      <c r="W646" s="1"/>
      <c r="X646" s="1"/>
    </row>
    <row r="647" spans="1:24" x14ac:dyDescent="0.2">
      <c r="A647" s="2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5"/>
      <c r="M647" s="2"/>
      <c r="N647" s="2"/>
      <c r="O647" s="2"/>
      <c r="P647" s="2"/>
      <c r="Q647" s="2"/>
      <c r="R647" s="2"/>
      <c r="S647" s="2"/>
      <c r="T647" s="2"/>
      <c r="U647" s="2"/>
      <c r="V647" s="1"/>
      <c r="W647" s="1"/>
      <c r="X647" s="1"/>
    </row>
    <row r="648" spans="1:24" x14ac:dyDescent="0.2">
      <c r="A648" s="2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5"/>
      <c r="M648" s="2"/>
      <c r="N648" s="2"/>
      <c r="O648" s="2"/>
      <c r="P648" s="2"/>
      <c r="Q648" s="2"/>
      <c r="R648" s="2"/>
      <c r="S648" s="2"/>
      <c r="T648" s="2"/>
      <c r="U648" s="2"/>
      <c r="V648" s="1"/>
      <c r="W648" s="1"/>
      <c r="X648" s="1"/>
    </row>
    <row r="649" spans="1:24" x14ac:dyDescent="0.2">
      <c r="A649" s="2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5"/>
      <c r="M649" s="2"/>
      <c r="N649" s="2"/>
      <c r="O649" s="2"/>
      <c r="P649" s="2"/>
      <c r="Q649" s="2"/>
      <c r="R649" s="2"/>
      <c r="S649" s="2"/>
      <c r="T649" s="2"/>
      <c r="U649" s="2"/>
      <c r="V649" s="1"/>
      <c r="W649" s="1"/>
      <c r="X649" s="1"/>
    </row>
    <row r="650" spans="1:24" x14ac:dyDescent="0.2">
      <c r="A650" s="2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5"/>
      <c r="M650" s="2"/>
      <c r="N650" s="2"/>
      <c r="O650" s="2"/>
      <c r="P650" s="2"/>
      <c r="Q650" s="2"/>
      <c r="R650" s="2"/>
      <c r="S650" s="2"/>
      <c r="T650" s="2"/>
      <c r="U650" s="2"/>
      <c r="V650" s="1"/>
      <c r="W650" s="1"/>
      <c r="X650" s="1"/>
    </row>
    <row r="651" spans="1:24" x14ac:dyDescent="0.2">
      <c r="A651" s="2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5"/>
      <c r="M651" s="2"/>
      <c r="N651" s="2"/>
      <c r="O651" s="2"/>
      <c r="P651" s="2"/>
      <c r="Q651" s="2"/>
      <c r="R651" s="2"/>
      <c r="S651" s="2"/>
      <c r="T651" s="2"/>
      <c r="U651" s="2"/>
      <c r="V651" s="1"/>
      <c r="W651" s="1"/>
      <c r="X651" s="1"/>
    </row>
    <row r="652" spans="1:24" x14ac:dyDescent="0.2">
      <c r="A652" s="2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5"/>
      <c r="M652" s="2"/>
      <c r="N652" s="2"/>
      <c r="O652" s="2"/>
      <c r="P652" s="2"/>
      <c r="Q652" s="2"/>
      <c r="R652" s="2"/>
      <c r="S652" s="2"/>
      <c r="T652" s="2"/>
      <c r="U652" s="2"/>
      <c r="V652" s="1"/>
      <c r="W652" s="1"/>
      <c r="X652" s="1"/>
    </row>
    <row r="653" spans="1:24" x14ac:dyDescent="0.2">
      <c r="A653" s="2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5"/>
      <c r="M653" s="2"/>
      <c r="N653" s="2"/>
      <c r="O653" s="2"/>
      <c r="P653" s="2"/>
      <c r="Q653" s="2"/>
      <c r="R653" s="2"/>
      <c r="S653" s="2"/>
      <c r="T653" s="2"/>
      <c r="U653" s="2"/>
      <c r="V653" s="1"/>
      <c r="W653" s="1"/>
      <c r="X653" s="1"/>
    </row>
    <row r="654" spans="1:24" x14ac:dyDescent="0.2">
      <c r="A654" s="2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5"/>
      <c r="M654" s="2"/>
      <c r="N654" s="2"/>
      <c r="O654" s="2"/>
      <c r="P654" s="2"/>
      <c r="Q654" s="2"/>
      <c r="R654" s="2"/>
      <c r="S654" s="2"/>
      <c r="T654" s="2"/>
      <c r="U654" s="2"/>
      <c r="V654" s="1"/>
      <c r="W654" s="1"/>
      <c r="X654" s="1"/>
    </row>
    <row r="655" spans="1:24" x14ac:dyDescent="0.2">
      <c r="A655" s="2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5"/>
      <c r="M655" s="2"/>
      <c r="N655" s="2"/>
      <c r="O655" s="2"/>
      <c r="P655" s="2"/>
      <c r="Q655" s="2"/>
      <c r="R655" s="2"/>
      <c r="S655" s="2"/>
      <c r="T655" s="2"/>
      <c r="U655" s="2"/>
      <c r="V655" s="1"/>
      <c r="W655" s="1"/>
      <c r="X655" s="1"/>
    </row>
    <row r="656" spans="1:24" x14ac:dyDescent="0.2">
      <c r="A656" s="2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5"/>
      <c r="M656" s="2"/>
      <c r="N656" s="2"/>
      <c r="O656" s="2"/>
      <c r="P656" s="2"/>
      <c r="Q656" s="2"/>
      <c r="R656" s="2"/>
      <c r="S656" s="2"/>
      <c r="T656" s="2"/>
      <c r="U656" s="2"/>
      <c r="V656" s="1"/>
      <c r="W656" s="1"/>
      <c r="X656" s="1"/>
    </row>
    <row r="657" spans="1:24" x14ac:dyDescent="0.2">
      <c r="A657" s="2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5"/>
      <c r="M657" s="2"/>
      <c r="N657" s="2"/>
      <c r="O657" s="2"/>
      <c r="P657" s="2"/>
      <c r="Q657" s="2"/>
      <c r="R657" s="2"/>
      <c r="S657" s="2"/>
      <c r="T657" s="2"/>
      <c r="U657" s="2"/>
      <c r="V657" s="1"/>
      <c r="W657" s="1"/>
      <c r="X657" s="1"/>
    </row>
    <row r="658" spans="1:24" x14ac:dyDescent="0.2">
      <c r="A658" s="2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5"/>
      <c r="M658" s="2"/>
      <c r="N658" s="2"/>
      <c r="O658" s="2"/>
      <c r="P658" s="2"/>
      <c r="Q658" s="2"/>
      <c r="R658" s="2"/>
      <c r="S658" s="2"/>
      <c r="T658" s="2"/>
      <c r="U658" s="2"/>
      <c r="V658" s="1"/>
      <c r="W658" s="1"/>
      <c r="X658" s="1"/>
    </row>
    <row r="659" spans="1:24" x14ac:dyDescent="0.2">
      <c r="A659" s="2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5"/>
      <c r="M659" s="2"/>
      <c r="N659" s="2"/>
      <c r="O659" s="2"/>
      <c r="P659" s="2"/>
      <c r="Q659" s="2"/>
      <c r="R659" s="2"/>
      <c r="S659" s="2"/>
      <c r="T659" s="2"/>
      <c r="U659" s="2"/>
      <c r="V659" s="1"/>
      <c r="W659" s="1"/>
      <c r="X659" s="1"/>
    </row>
    <row r="660" spans="1:24" x14ac:dyDescent="0.2">
      <c r="A660" s="2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5"/>
      <c r="M660" s="2"/>
      <c r="N660" s="2"/>
      <c r="O660" s="2"/>
      <c r="P660" s="2"/>
      <c r="Q660" s="2"/>
      <c r="R660" s="2"/>
      <c r="S660" s="2"/>
      <c r="T660" s="2"/>
      <c r="U660" s="2"/>
      <c r="V660" s="1"/>
      <c r="W660" s="1"/>
      <c r="X660" s="1"/>
    </row>
    <row r="661" spans="1:24" x14ac:dyDescent="0.2">
      <c r="A661" s="2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5"/>
      <c r="M661" s="2"/>
      <c r="N661" s="2"/>
      <c r="O661" s="2"/>
      <c r="P661" s="2"/>
      <c r="Q661" s="2"/>
      <c r="R661" s="2"/>
      <c r="S661" s="2"/>
      <c r="T661" s="2"/>
      <c r="U661" s="2"/>
      <c r="V661" s="1"/>
      <c r="W661" s="1"/>
      <c r="X661" s="1"/>
    </row>
    <row r="662" spans="1:24" x14ac:dyDescent="0.2">
      <c r="A662" s="2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5"/>
      <c r="M662" s="2"/>
      <c r="N662" s="2"/>
      <c r="O662" s="2"/>
      <c r="P662" s="2"/>
      <c r="Q662" s="2"/>
      <c r="R662" s="2"/>
      <c r="S662" s="2"/>
      <c r="T662" s="2"/>
      <c r="U662" s="2"/>
      <c r="V662" s="1"/>
      <c r="W662" s="1"/>
      <c r="X662" s="1"/>
    </row>
    <row r="663" spans="1:24" x14ac:dyDescent="0.2">
      <c r="A663" s="2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5"/>
      <c r="M663" s="2"/>
      <c r="N663" s="2"/>
      <c r="O663" s="2"/>
      <c r="P663" s="2"/>
      <c r="Q663" s="2"/>
      <c r="R663" s="2"/>
      <c r="S663" s="2"/>
      <c r="T663" s="2"/>
      <c r="U663" s="2"/>
      <c r="V663" s="1"/>
      <c r="W663" s="1"/>
      <c r="X663" s="1"/>
    </row>
    <row r="664" spans="1:24" x14ac:dyDescent="0.2">
      <c r="A664" s="2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5"/>
      <c r="M664" s="2"/>
      <c r="N664" s="2"/>
      <c r="O664" s="2"/>
      <c r="P664" s="2"/>
      <c r="Q664" s="2"/>
      <c r="R664" s="2"/>
      <c r="S664" s="2"/>
      <c r="T664" s="2"/>
      <c r="U664" s="2"/>
      <c r="V664" s="1"/>
      <c r="W664" s="1"/>
      <c r="X664" s="1"/>
    </row>
    <row r="665" spans="1:24" x14ac:dyDescent="0.2">
      <c r="A665" s="2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5"/>
      <c r="M665" s="2"/>
      <c r="N665" s="2"/>
      <c r="O665" s="2"/>
      <c r="P665" s="2"/>
      <c r="Q665" s="2"/>
      <c r="R665" s="2"/>
      <c r="S665" s="2"/>
      <c r="T665" s="2"/>
      <c r="U665" s="2"/>
      <c r="V665" s="1"/>
      <c r="W665" s="1"/>
      <c r="X665" s="1"/>
    </row>
    <row r="666" spans="1:24" x14ac:dyDescent="0.2">
      <c r="A666" s="2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5"/>
      <c r="M666" s="2"/>
      <c r="N666" s="2"/>
      <c r="O666" s="2"/>
      <c r="P666" s="2"/>
      <c r="Q666" s="2"/>
      <c r="R666" s="2"/>
      <c r="S666" s="2"/>
      <c r="T666" s="2"/>
      <c r="U666" s="2"/>
      <c r="V666" s="1"/>
      <c r="W666" s="1"/>
      <c r="X666" s="1"/>
    </row>
    <row r="667" spans="1:24" x14ac:dyDescent="0.2">
      <c r="A667" s="2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5"/>
      <c r="M667" s="2"/>
      <c r="N667" s="2"/>
      <c r="O667" s="2"/>
      <c r="P667" s="2"/>
      <c r="Q667" s="2"/>
      <c r="R667" s="2"/>
      <c r="S667" s="2"/>
      <c r="T667" s="2"/>
      <c r="U667" s="2"/>
      <c r="V667" s="1"/>
      <c r="W667" s="1"/>
      <c r="X667" s="1"/>
    </row>
    <row r="668" spans="1:24" x14ac:dyDescent="0.2">
      <c r="A668" s="2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5"/>
      <c r="M668" s="2"/>
      <c r="N668" s="2"/>
      <c r="O668" s="2"/>
      <c r="P668" s="2"/>
      <c r="Q668" s="2"/>
      <c r="R668" s="2"/>
      <c r="S668" s="2"/>
      <c r="T668" s="2"/>
      <c r="U668" s="2"/>
      <c r="V668" s="1"/>
      <c r="W668" s="1"/>
      <c r="X668" s="1"/>
    </row>
    <row r="669" spans="1:24" x14ac:dyDescent="0.2">
      <c r="A669" s="2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5"/>
      <c r="M669" s="2"/>
      <c r="N669" s="2"/>
      <c r="O669" s="2"/>
      <c r="P669" s="2"/>
      <c r="Q669" s="2"/>
      <c r="R669" s="2"/>
      <c r="S669" s="2"/>
      <c r="T669" s="2"/>
      <c r="U669" s="2"/>
      <c r="V669" s="1"/>
      <c r="W669" s="1"/>
      <c r="X669" s="1"/>
    </row>
    <row r="670" spans="1:24" x14ac:dyDescent="0.2">
      <c r="A670" s="2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5"/>
      <c r="M670" s="2"/>
      <c r="N670" s="2"/>
      <c r="O670" s="2"/>
      <c r="P670" s="2"/>
      <c r="Q670" s="2"/>
      <c r="R670" s="2"/>
      <c r="S670" s="2"/>
      <c r="T670" s="2"/>
      <c r="U670" s="2"/>
      <c r="V670" s="1"/>
      <c r="W670" s="1"/>
      <c r="X670" s="1"/>
    </row>
    <row r="671" spans="1:24" x14ac:dyDescent="0.2">
      <c r="A671" s="2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5"/>
      <c r="M671" s="2"/>
      <c r="N671" s="2"/>
      <c r="O671" s="2"/>
      <c r="P671" s="2"/>
      <c r="Q671" s="2"/>
      <c r="R671" s="2"/>
      <c r="S671" s="2"/>
      <c r="T671" s="2"/>
      <c r="U671" s="2"/>
      <c r="V671" s="1"/>
      <c r="W671" s="1"/>
      <c r="X671" s="1"/>
    </row>
    <row r="672" spans="1:24" x14ac:dyDescent="0.2">
      <c r="A672" s="2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5"/>
      <c r="M672" s="2"/>
      <c r="N672" s="2"/>
      <c r="O672" s="2"/>
      <c r="P672" s="2"/>
      <c r="Q672" s="2"/>
      <c r="R672" s="2"/>
      <c r="S672" s="2"/>
      <c r="T672" s="2"/>
      <c r="U672" s="2"/>
      <c r="V672" s="1"/>
      <c r="W672" s="1"/>
      <c r="X672" s="1"/>
    </row>
    <row r="673" spans="1:24" x14ac:dyDescent="0.2">
      <c r="A673" s="2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5"/>
      <c r="M673" s="2"/>
      <c r="N673" s="2"/>
      <c r="O673" s="2"/>
      <c r="P673" s="2"/>
      <c r="Q673" s="2"/>
      <c r="R673" s="2"/>
      <c r="S673" s="2"/>
      <c r="T673" s="2"/>
      <c r="U673" s="2"/>
      <c r="V673" s="1"/>
      <c r="W673" s="1"/>
      <c r="X673" s="1"/>
    </row>
    <row r="674" spans="1:24" x14ac:dyDescent="0.2">
      <c r="A674" s="2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5"/>
      <c r="M674" s="2"/>
      <c r="N674" s="2"/>
      <c r="O674" s="2"/>
      <c r="P674" s="2"/>
      <c r="Q674" s="2"/>
      <c r="R674" s="2"/>
      <c r="S674" s="2"/>
      <c r="T674" s="2"/>
      <c r="U674" s="2"/>
      <c r="V674" s="1"/>
      <c r="W674" s="1"/>
      <c r="X674" s="1"/>
    </row>
    <row r="675" spans="1:24" x14ac:dyDescent="0.2">
      <c r="A675" s="2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5"/>
      <c r="M675" s="2"/>
      <c r="N675" s="2"/>
      <c r="O675" s="2"/>
      <c r="P675" s="2"/>
      <c r="Q675" s="2"/>
      <c r="R675" s="2"/>
      <c r="S675" s="2"/>
      <c r="T675" s="2"/>
      <c r="U675" s="2"/>
      <c r="V675" s="1"/>
      <c r="W675" s="1"/>
      <c r="X675" s="1"/>
    </row>
    <row r="676" spans="1:24" x14ac:dyDescent="0.2">
      <c r="A676" s="2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5"/>
      <c r="M676" s="2"/>
      <c r="N676" s="2"/>
      <c r="O676" s="2"/>
      <c r="P676" s="2"/>
      <c r="Q676" s="2"/>
      <c r="R676" s="2"/>
      <c r="S676" s="2"/>
      <c r="T676" s="2"/>
      <c r="U676" s="2"/>
      <c r="V676" s="1"/>
      <c r="W676" s="1"/>
      <c r="X676" s="1"/>
    </row>
    <row r="677" spans="1:24" x14ac:dyDescent="0.2">
      <c r="A677" s="2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5"/>
      <c r="M677" s="2"/>
      <c r="N677" s="2"/>
      <c r="O677" s="2"/>
      <c r="P677" s="2"/>
      <c r="Q677" s="2"/>
      <c r="R677" s="2"/>
      <c r="S677" s="2"/>
      <c r="T677" s="2"/>
      <c r="U677" s="2"/>
      <c r="V677" s="1"/>
      <c r="W677" s="1"/>
      <c r="X677" s="1"/>
    </row>
    <row r="678" spans="1:24" x14ac:dyDescent="0.2">
      <c r="A678" s="2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5"/>
      <c r="M678" s="2"/>
      <c r="N678" s="2"/>
      <c r="O678" s="2"/>
      <c r="P678" s="2"/>
      <c r="Q678" s="2"/>
      <c r="R678" s="2"/>
      <c r="S678" s="2"/>
      <c r="T678" s="2"/>
      <c r="U678" s="2"/>
      <c r="V678" s="1"/>
      <c r="W678" s="1"/>
      <c r="X678" s="1"/>
    </row>
    <row r="679" spans="1:24" x14ac:dyDescent="0.2">
      <c r="A679" s="2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5"/>
      <c r="M679" s="2"/>
      <c r="N679" s="2"/>
      <c r="O679" s="2"/>
      <c r="P679" s="2"/>
      <c r="Q679" s="2"/>
      <c r="R679" s="2"/>
      <c r="S679" s="2"/>
      <c r="T679" s="2"/>
      <c r="U679" s="2"/>
      <c r="V679" s="1"/>
      <c r="W679" s="1"/>
      <c r="X679" s="1"/>
    </row>
    <row r="680" spans="1:24" x14ac:dyDescent="0.2">
      <c r="A680" s="2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5"/>
      <c r="M680" s="2"/>
      <c r="N680" s="2"/>
      <c r="O680" s="2"/>
      <c r="P680" s="2"/>
      <c r="Q680" s="2"/>
      <c r="R680" s="2"/>
      <c r="S680" s="2"/>
      <c r="T680" s="2"/>
      <c r="U680" s="2"/>
      <c r="V680" s="1"/>
      <c r="W680" s="1"/>
      <c r="X680" s="1"/>
    </row>
    <row r="681" spans="1:24" x14ac:dyDescent="0.2">
      <c r="A681" s="2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5"/>
      <c r="M681" s="2"/>
      <c r="N681" s="2"/>
      <c r="O681" s="2"/>
      <c r="P681" s="2"/>
      <c r="Q681" s="2"/>
      <c r="R681" s="2"/>
      <c r="S681" s="2"/>
      <c r="T681" s="2"/>
      <c r="U681" s="2"/>
      <c r="V681" s="1"/>
      <c r="W681" s="1"/>
      <c r="X681" s="1"/>
    </row>
    <row r="682" spans="1:24" x14ac:dyDescent="0.2">
      <c r="A682" s="2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5"/>
      <c r="M682" s="2"/>
      <c r="N682" s="2"/>
      <c r="O682" s="2"/>
      <c r="P682" s="2"/>
      <c r="Q682" s="2"/>
      <c r="R682" s="2"/>
      <c r="S682" s="2"/>
      <c r="T682" s="2"/>
      <c r="U682" s="2"/>
      <c r="V682" s="1"/>
      <c r="W682" s="1"/>
      <c r="X682" s="1"/>
    </row>
    <row r="683" spans="1:24" x14ac:dyDescent="0.2">
      <c r="A683" s="2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5"/>
      <c r="M683" s="2"/>
      <c r="N683" s="2"/>
      <c r="O683" s="2"/>
      <c r="P683" s="2"/>
      <c r="Q683" s="2"/>
      <c r="R683" s="2"/>
      <c r="S683" s="2"/>
      <c r="T683" s="2"/>
      <c r="U683" s="2"/>
      <c r="V683" s="1"/>
      <c r="W683" s="1"/>
      <c r="X683" s="1"/>
    </row>
    <row r="684" spans="1:24" x14ac:dyDescent="0.2">
      <c r="A684" s="2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5"/>
      <c r="M684" s="2"/>
      <c r="N684" s="2"/>
      <c r="O684" s="2"/>
      <c r="P684" s="2"/>
      <c r="Q684" s="2"/>
      <c r="R684" s="2"/>
      <c r="S684" s="2"/>
      <c r="T684" s="2"/>
      <c r="U684" s="2"/>
      <c r="V684" s="1"/>
      <c r="W684" s="1"/>
      <c r="X684" s="1"/>
    </row>
    <row r="685" spans="1:24" x14ac:dyDescent="0.2">
      <c r="A685" s="2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5"/>
      <c r="M685" s="2"/>
      <c r="N685" s="2"/>
      <c r="O685" s="2"/>
      <c r="P685" s="2"/>
      <c r="Q685" s="2"/>
      <c r="R685" s="2"/>
      <c r="S685" s="2"/>
      <c r="T685" s="2"/>
      <c r="U685" s="2"/>
      <c r="V685" s="1"/>
      <c r="W685" s="1"/>
      <c r="X685" s="1"/>
    </row>
    <row r="686" spans="1:24" x14ac:dyDescent="0.2">
      <c r="A686" s="2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5"/>
      <c r="M686" s="2"/>
      <c r="N686" s="2"/>
      <c r="O686" s="2"/>
      <c r="P686" s="2"/>
      <c r="Q686" s="2"/>
      <c r="R686" s="2"/>
      <c r="S686" s="2"/>
      <c r="T686" s="2"/>
      <c r="U686" s="2"/>
      <c r="V686" s="1"/>
      <c r="W686" s="1"/>
      <c r="X686" s="1"/>
    </row>
    <row r="687" spans="1:24" x14ac:dyDescent="0.2">
      <c r="A687" s="2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5"/>
      <c r="M687" s="2"/>
      <c r="N687" s="2"/>
      <c r="O687" s="2"/>
      <c r="P687" s="2"/>
      <c r="Q687" s="2"/>
      <c r="R687" s="2"/>
      <c r="S687" s="2"/>
      <c r="T687" s="2"/>
      <c r="U687" s="2"/>
      <c r="V687" s="1"/>
      <c r="W687" s="1"/>
      <c r="X687" s="1"/>
    </row>
    <row r="688" spans="1:24" x14ac:dyDescent="0.2">
      <c r="A688" s="2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5"/>
      <c r="M688" s="2"/>
      <c r="N688" s="2"/>
      <c r="O688" s="2"/>
      <c r="P688" s="2"/>
      <c r="Q688" s="2"/>
      <c r="R688" s="2"/>
      <c r="S688" s="2"/>
      <c r="T688" s="2"/>
      <c r="U688" s="2"/>
      <c r="V688" s="1"/>
      <c r="W688" s="1"/>
      <c r="X688" s="1"/>
    </row>
    <row r="689" spans="1:24" x14ac:dyDescent="0.2">
      <c r="A689" s="2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5"/>
      <c r="M689" s="2"/>
      <c r="N689" s="2"/>
      <c r="O689" s="2"/>
      <c r="P689" s="2"/>
      <c r="Q689" s="2"/>
      <c r="R689" s="2"/>
      <c r="S689" s="2"/>
      <c r="T689" s="2"/>
      <c r="U689" s="2"/>
      <c r="V689" s="1"/>
      <c r="W689" s="1"/>
      <c r="X689" s="1"/>
    </row>
    <row r="690" spans="1:24" x14ac:dyDescent="0.2">
      <c r="A690" s="2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5"/>
      <c r="M690" s="2"/>
      <c r="N690" s="2"/>
      <c r="O690" s="2"/>
      <c r="P690" s="2"/>
      <c r="Q690" s="2"/>
      <c r="R690" s="2"/>
      <c r="S690" s="2"/>
      <c r="T690" s="2"/>
      <c r="U690" s="2"/>
      <c r="V690" s="1"/>
      <c r="W690" s="1"/>
      <c r="X690" s="1"/>
    </row>
    <row r="691" spans="1:24" x14ac:dyDescent="0.2">
      <c r="A691" s="2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5"/>
      <c r="M691" s="2"/>
      <c r="N691" s="2"/>
      <c r="O691" s="2"/>
      <c r="P691" s="2"/>
      <c r="Q691" s="2"/>
      <c r="R691" s="2"/>
      <c r="S691" s="2"/>
      <c r="T691" s="2"/>
      <c r="U691" s="2"/>
      <c r="V691" s="1"/>
      <c r="W691" s="1"/>
      <c r="X691" s="1"/>
    </row>
    <row r="692" spans="1:24" x14ac:dyDescent="0.2">
      <c r="A692" s="2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5"/>
      <c r="M692" s="2"/>
      <c r="N692" s="2"/>
      <c r="O692" s="2"/>
      <c r="P692" s="2"/>
      <c r="Q692" s="2"/>
      <c r="R692" s="2"/>
      <c r="S692" s="2"/>
      <c r="T692" s="2"/>
      <c r="U692" s="2"/>
      <c r="V692" s="1"/>
      <c r="W692" s="1"/>
      <c r="X692" s="1"/>
    </row>
    <row r="693" spans="1:24" x14ac:dyDescent="0.2">
      <c r="A693" s="2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5"/>
      <c r="M693" s="2"/>
      <c r="N693" s="2"/>
      <c r="O693" s="2"/>
      <c r="P693" s="2"/>
      <c r="Q693" s="2"/>
      <c r="R693" s="2"/>
      <c r="S693" s="2"/>
      <c r="T693" s="2"/>
      <c r="U693" s="2"/>
      <c r="V693" s="1"/>
      <c r="W693" s="1"/>
      <c r="X693" s="1"/>
    </row>
    <row r="694" spans="1:24" x14ac:dyDescent="0.2">
      <c r="A694" s="2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5"/>
      <c r="M694" s="2"/>
      <c r="N694" s="2"/>
      <c r="O694" s="2"/>
      <c r="P694" s="2"/>
      <c r="Q694" s="2"/>
      <c r="R694" s="2"/>
      <c r="S694" s="2"/>
      <c r="T694" s="2"/>
      <c r="U694" s="2"/>
      <c r="V694" s="1"/>
      <c r="W694" s="1"/>
      <c r="X694" s="1"/>
    </row>
    <row r="695" spans="1:24" x14ac:dyDescent="0.2">
      <c r="A695" s="2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5"/>
      <c r="M695" s="2"/>
      <c r="N695" s="2"/>
      <c r="O695" s="2"/>
      <c r="P695" s="2"/>
      <c r="Q695" s="2"/>
      <c r="R695" s="2"/>
      <c r="S695" s="2"/>
      <c r="T695" s="2"/>
      <c r="U695" s="2"/>
      <c r="V695" s="1"/>
      <c r="W695" s="1"/>
      <c r="X695" s="1"/>
    </row>
    <row r="696" spans="1:24" x14ac:dyDescent="0.2">
      <c r="A696" s="2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5"/>
      <c r="M696" s="2"/>
      <c r="N696" s="2"/>
      <c r="O696" s="2"/>
      <c r="P696" s="2"/>
      <c r="Q696" s="2"/>
      <c r="R696" s="2"/>
      <c r="S696" s="2"/>
      <c r="T696" s="2"/>
      <c r="U696" s="2"/>
      <c r="V696" s="1"/>
      <c r="W696" s="1"/>
      <c r="X696" s="1"/>
    </row>
    <row r="697" spans="1:24" x14ac:dyDescent="0.2">
      <c r="A697" s="2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5"/>
      <c r="M697" s="2"/>
      <c r="N697" s="2"/>
      <c r="O697" s="2"/>
      <c r="P697" s="2"/>
      <c r="Q697" s="2"/>
      <c r="R697" s="2"/>
      <c r="S697" s="2"/>
      <c r="T697" s="2"/>
      <c r="U697" s="2"/>
      <c r="V697" s="1"/>
      <c r="W697" s="1"/>
      <c r="X697" s="1"/>
    </row>
    <row r="698" spans="1:24" x14ac:dyDescent="0.2">
      <c r="A698" s="2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5"/>
      <c r="M698" s="2"/>
      <c r="N698" s="2"/>
      <c r="O698" s="2"/>
      <c r="P698" s="2"/>
      <c r="Q698" s="2"/>
      <c r="R698" s="2"/>
      <c r="S698" s="2"/>
      <c r="T698" s="2"/>
      <c r="U698" s="2"/>
      <c r="V698" s="1"/>
      <c r="W698" s="1"/>
      <c r="X698" s="1"/>
    </row>
    <row r="699" spans="1:24" x14ac:dyDescent="0.2">
      <c r="A699" s="2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5"/>
      <c r="M699" s="2"/>
      <c r="N699" s="2"/>
      <c r="O699" s="2"/>
      <c r="P699" s="2"/>
      <c r="Q699" s="2"/>
      <c r="R699" s="2"/>
      <c r="S699" s="2"/>
      <c r="T699" s="2"/>
      <c r="U699" s="2"/>
      <c r="V699" s="1"/>
      <c r="W699" s="1"/>
      <c r="X699" s="1"/>
    </row>
    <row r="700" spans="1:24" x14ac:dyDescent="0.2">
      <c r="A700" s="2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5"/>
      <c r="M700" s="2"/>
      <c r="N700" s="2"/>
      <c r="O700" s="2"/>
      <c r="P700" s="2"/>
      <c r="Q700" s="2"/>
      <c r="R700" s="2"/>
      <c r="S700" s="2"/>
      <c r="T700" s="2"/>
      <c r="U700" s="2"/>
      <c r="V700" s="1"/>
      <c r="W700" s="1"/>
      <c r="X700" s="1"/>
    </row>
    <row r="701" spans="1:24" x14ac:dyDescent="0.2">
      <c r="A701" s="2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5"/>
      <c r="M701" s="2"/>
      <c r="N701" s="2"/>
      <c r="O701" s="2"/>
      <c r="P701" s="2"/>
      <c r="Q701" s="2"/>
      <c r="R701" s="2"/>
      <c r="S701" s="2"/>
      <c r="T701" s="2"/>
      <c r="U701" s="2"/>
      <c r="V701" s="1"/>
      <c r="W701" s="1"/>
      <c r="X701" s="1"/>
    </row>
    <row r="702" spans="1:24" x14ac:dyDescent="0.2">
      <c r="A702" s="2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5"/>
      <c r="M702" s="2"/>
      <c r="N702" s="2"/>
      <c r="O702" s="2"/>
      <c r="P702" s="2"/>
      <c r="Q702" s="2"/>
      <c r="R702" s="2"/>
      <c r="S702" s="2"/>
      <c r="T702" s="2"/>
      <c r="U702" s="2"/>
      <c r="V702" s="1"/>
      <c r="W702" s="1"/>
      <c r="X702" s="1"/>
    </row>
    <row r="703" spans="1:24" x14ac:dyDescent="0.2">
      <c r="A703" s="2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5"/>
      <c r="M703" s="2"/>
      <c r="N703" s="2"/>
      <c r="O703" s="2"/>
      <c r="P703" s="2"/>
      <c r="Q703" s="2"/>
      <c r="R703" s="2"/>
      <c r="S703" s="2"/>
      <c r="T703" s="2"/>
      <c r="U703" s="2"/>
      <c r="V703" s="1"/>
      <c r="W703" s="1"/>
      <c r="X703" s="1"/>
    </row>
    <row r="704" spans="1:24" x14ac:dyDescent="0.2">
      <c r="A704" s="2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5"/>
      <c r="M704" s="2"/>
      <c r="N704" s="2"/>
      <c r="O704" s="2"/>
      <c r="P704" s="2"/>
      <c r="Q704" s="2"/>
      <c r="R704" s="2"/>
      <c r="S704" s="2"/>
      <c r="T704" s="2"/>
      <c r="U704" s="2"/>
      <c r="V704" s="1"/>
      <c r="W704" s="1"/>
      <c r="X704" s="1"/>
    </row>
    <row r="705" spans="1:24" x14ac:dyDescent="0.2">
      <c r="A705" s="2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5"/>
      <c r="M705" s="2"/>
      <c r="N705" s="2"/>
      <c r="O705" s="2"/>
      <c r="P705" s="2"/>
      <c r="Q705" s="2"/>
      <c r="R705" s="2"/>
      <c r="S705" s="2"/>
      <c r="T705" s="2"/>
      <c r="U705" s="2"/>
      <c r="V705" s="1"/>
      <c r="W705" s="1"/>
      <c r="X705" s="1"/>
    </row>
    <row r="706" spans="1:24" x14ac:dyDescent="0.2">
      <c r="A706" s="2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5"/>
      <c r="M706" s="2"/>
      <c r="N706" s="2"/>
      <c r="O706" s="2"/>
      <c r="P706" s="2"/>
      <c r="Q706" s="2"/>
      <c r="R706" s="2"/>
      <c r="S706" s="2"/>
      <c r="T706" s="2"/>
      <c r="U706" s="2"/>
      <c r="V706" s="1"/>
      <c r="W706" s="1"/>
      <c r="X706" s="1"/>
    </row>
    <row r="707" spans="1:24" x14ac:dyDescent="0.2">
      <c r="A707" s="2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5"/>
      <c r="M707" s="2"/>
      <c r="N707" s="2"/>
      <c r="O707" s="2"/>
      <c r="P707" s="2"/>
      <c r="Q707" s="2"/>
      <c r="R707" s="2"/>
      <c r="S707" s="2"/>
      <c r="T707" s="2"/>
      <c r="U707" s="2"/>
      <c r="V707" s="1"/>
      <c r="W707" s="1"/>
      <c r="X707" s="1"/>
    </row>
    <row r="708" spans="1:24" x14ac:dyDescent="0.2">
      <c r="A708" s="2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5"/>
      <c r="M708" s="2"/>
      <c r="N708" s="2"/>
      <c r="O708" s="2"/>
      <c r="P708" s="2"/>
      <c r="Q708" s="2"/>
      <c r="R708" s="2"/>
      <c r="S708" s="2"/>
      <c r="T708" s="2"/>
      <c r="U708" s="2"/>
      <c r="V708" s="1"/>
      <c r="W708" s="1"/>
      <c r="X708" s="1"/>
    </row>
    <row r="709" spans="1:24" x14ac:dyDescent="0.2">
      <c r="A709" s="2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5"/>
      <c r="M709" s="2"/>
      <c r="N709" s="2"/>
      <c r="O709" s="2"/>
      <c r="P709" s="2"/>
      <c r="Q709" s="2"/>
      <c r="R709" s="2"/>
      <c r="S709" s="2"/>
      <c r="T709" s="2"/>
      <c r="U709" s="2"/>
      <c r="V709" s="1"/>
      <c r="W709" s="1"/>
      <c r="X709" s="1"/>
    </row>
    <row r="710" spans="1:24" x14ac:dyDescent="0.2">
      <c r="A710" s="2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5"/>
      <c r="M710" s="2"/>
      <c r="N710" s="2"/>
      <c r="O710" s="2"/>
      <c r="P710" s="2"/>
      <c r="Q710" s="2"/>
      <c r="R710" s="2"/>
      <c r="S710" s="2"/>
      <c r="T710" s="2"/>
      <c r="U710" s="2"/>
      <c r="V710" s="1"/>
      <c r="W710" s="1"/>
      <c r="X710" s="1"/>
    </row>
    <row r="711" spans="1:24" x14ac:dyDescent="0.2">
      <c r="A711" s="2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5"/>
      <c r="M711" s="2"/>
      <c r="N711" s="2"/>
      <c r="O711" s="2"/>
      <c r="P711" s="2"/>
      <c r="Q711" s="2"/>
      <c r="R711" s="2"/>
      <c r="S711" s="2"/>
      <c r="T711" s="2"/>
      <c r="U711" s="2"/>
      <c r="V711" s="1"/>
      <c r="W711" s="1"/>
      <c r="X711" s="1"/>
    </row>
    <row r="712" spans="1:24" x14ac:dyDescent="0.2">
      <c r="A712" s="2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5"/>
      <c r="M712" s="2"/>
      <c r="N712" s="2"/>
      <c r="O712" s="2"/>
      <c r="P712" s="2"/>
      <c r="Q712" s="2"/>
      <c r="R712" s="2"/>
      <c r="S712" s="2"/>
      <c r="T712" s="2"/>
      <c r="U712" s="2"/>
      <c r="V712" s="1"/>
      <c r="W712" s="1"/>
      <c r="X712" s="1"/>
    </row>
    <row r="713" spans="1:24" x14ac:dyDescent="0.2">
      <c r="A713" s="2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5"/>
      <c r="M713" s="2"/>
      <c r="N713" s="2"/>
      <c r="O713" s="2"/>
      <c r="P713" s="2"/>
      <c r="Q713" s="2"/>
      <c r="R713" s="2"/>
      <c r="S713" s="2"/>
      <c r="T713" s="2"/>
      <c r="U713" s="2"/>
      <c r="V713" s="1"/>
      <c r="W713" s="1"/>
      <c r="X713" s="1"/>
    </row>
    <row r="714" spans="1:24" x14ac:dyDescent="0.2">
      <c r="A714" s="2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5"/>
      <c r="M714" s="2"/>
      <c r="N714" s="2"/>
      <c r="O714" s="2"/>
      <c r="P714" s="2"/>
      <c r="Q714" s="2"/>
      <c r="R714" s="2"/>
      <c r="S714" s="2"/>
      <c r="T714" s="2"/>
      <c r="U714" s="2"/>
      <c r="V714" s="1"/>
      <c r="W714" s="1"/>
      <c r="X714" s="1"/>
    </row>
    <row r="715" spans="1:24" x14ac:dyDescent="0.2">
      <c r="A715" s="2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5"/>
      <c r="M715" s="2"/>
      <c r="N715" s="2"/>
      <c r="O715" s="2"/>
      <c r="P715" s="2"/>
      <c r="Q715" s="2"/>
      <c r="R715" s="2"/>
      <c r="S715" s="2"/>
      <c r="T715" s="2"/>
      <c r="U715" s="2"/>
      <c r="V715" s="1"/>
      <c r="W715" s="1"/>
      <c r="X715" s="1"/>
    </row>
    <row r="716" spans="1:24" x14ac:dyDescent="0.2">
      <c r="A716" s="2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5"/>
      <c r="M716" s="2"/>
      <c r="N716" s="2"/>
      <c r="O716" s="2"/>
      <c r="P716" s="2"/>
      <c r="Q716" s="2"/>
      <c r="R716" s="2"/>
      <c r="S716" s="2"/>
      <c r="T716" s="2"/>
      <c r="U716" s="2"/>
      <c r="V716" s="1"/>
      <c r="W716" s="1"/>
      <c r="X716" s="1"/>
    </row>
    <row r="717" spans="1:24" x14ac:dyDescent="0.2">
      <c r="A717" s="2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5"/>
      <c r="M717" s="2"/>
      <c r="N717" s="2"/>
      <c r="O717" s="2"/>
      <c r="P717" s="2"/>
      <c r="Q717" s="2"/>
      <c r="R717" s="2"/>
      <c r="S717" s="2"/>
      <c r="T717" s="2"/>
      <c r="U717" s="2"/>
      <c r="V717" s="1"/>
      <c r="W717" s="1"/>
      <c r="X717" s="1"/>
    </row>
    <row r="718" spans="1:24" x14ac:dyDescent="0.2">
      <c r="A718" s="2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5"/>
      <c r="M718" s="2"/>
      <c r="N718" s="2"/>
      <c r="O718" s="2"/>
      <c r="P718" s="2"/>
      <c r="Q718" s="2"/>
      <c r="R718" s="2"/>
      <c r="S718" s="2"/>
      <c r="T718" s="2"/>
      <c r="U718" s="2"/>
      <c r="V718" s="1"/>
      <c r="W718" s="1"/>
      <c r="X718" s="1"/>
    </row>
    <row r="719" spans="1:24" x14ac:dyDescent="0.2">
      <c r="A719" s="2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5"/>
      <c r="M719" s="2"/>
      <c r="N719" s="2"/>
      <c r="O719" s="2"/>
      <c r="P719" s="2"/>
      <c r="Q719" s="2"/>
      <c r="R719" s="2"/>
      <c r="S719" s="2"/>
      <c r="T719" s="2"/>
      <c r="U719" s="2"/>
      <c r="V719" s="1"/>
      <c r="W719" s="1"/>
      <c r="X719" s="1"/>
    </row>
    <row r="720" spans="1:24" x14ac:dyDescent="0.2">
      <c r="A720" s="2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5"/>
      <c r="M720" s="2"/>
      <c r="N720" s="2"/>
      <c r="O720" s="2"/>
      <c r="P720" s="2"/>
      <c r="Q720" s="2"/>
      <c r="R720" s="2"/>
      <c r="S720" s="2"/>
      <c r="T720" s="2"/>
      <c r="U720" s="2"/>
      <c r="V720" s="1"/>
      <c r="W720" s="1"/>
      <c r="X720" s="1"/>
    </row>
    <row r="721" spans="1:24" x14ac:dyDescent="0.2">
      <c r="A721" s="2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5"/>
      <c r="M721" s="2"/>
      <c r="N721" s="2"/>
      <c r="O721" s="2"/>
      <c r="P721" s="2"/>
      <c r="Q721" s="2"/>
      <c r="R721" s="2"/>
      <c r="S721" s="2"/>
      <c r="T721" s="2"/>
      <c r="U721" s="2"/>
      <c r="V721" s="1"/>
      <c r="W721" s="1"/>
      <c r="X721" s="1"/>
    </row>
    <row r="722" spans="1:24" x14ac:dyDescent="0.2">
      <c r="A722" s="2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5"/>
      <c r="M722" s="2"/>
      <c r="N722" s="2"/>
      <c r="O722" s="2"/>
      <c r="P722" s="2"/>
      <c r="Q722" s="2"/>
      <c r="R722" s="2"/>
      <c r="S722" s="2"/>
      <c r="T722" s="2"/>
      <c r="U722" s="2"/>
      <c r="V722" s="1"/>
      <c r="W722" s="1"/>
      <c r="X722" s="1"/>
    </row>
    <row r="723" spans="1:24" x14ac:dyDescent="0.2">
      <c r="A723" s="2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5"/>
      <c r="M723" s="2"/>
      <c r="N723" s="2"/>
      <c r="O723" s="2"/>
      <c r="P723" s="2"/>
      <c r="Q723" s="2"/>
      <c r="R723" s="2"/>
      <c r="S723" s="2"/>
      <c r="T723" s="2"/>
      <c r="U723" s="2"/>
      <c r="V723" s="1"/>
      <c r="W723" s="1"/>
      <c r="X723" s="1"/>
    </row>
    <row r="724" spans="1:24" x14ac:dyDescent="0.2">
      <c r="A724" s="2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5"/>
      <c r="M724" s="2"/>
      <c r="N724" s="2"/>
      <c r="O724" s="2"/>
      <c r="P724" s="2"/>
      <c r="Q724" s="2"/>
      <c r="R724" s="2"/>
      <c r="S724" s="2"/>
      <c r="T724" s="2"/>
      <c r="U724" s="2"/>
      <c r="V724" s="1"/>
      <c r="W724" s="1"/>
      <c r="X724" s="1"/>
    </row>
    <row r="725" spans="1:24" x14ac:dyDescent="0.2">
      <c r="A725" s="2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5"/>
      <c r="M725" s="2"/>
      <c r="N725" s="2"/>
      <c r="O725" s="2"/>
      <c r="P725" s="2"/>
      <c r="Q725" s="2"/>
      <c r="R725" s="2"/>
      <c r="S725" s="2"/>
      <c r="T725" s="2"/>
      <c r="U725" s="2"/>
      <c r="V725" s="1"/>
      <c r="W725" s="1"/>
      <c r="X725" s="1"/>
    </row>
    <row r="726" spans="1:24" x14ac:dyDescent="0.2">
      <c r="A726" s="2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5"/>
      <c r="M726" s="2"/>
      <c r="N726" s="2"/>
      <c r="O726" s="2"/>
      <c r="P726" s="2"/>
      <c r="Q726" s="2"/>
      <c r="R726" s="2"/>
      <c r="S726" s="2"/>
      <c r="T726" s="2"/>
      <c r="U726" s="2"/>
      <c r="V726" s="1"/>
      <c r="W726" s="1"/>
      <c r="X726" s="1"/>
    </row>
    <row r="727" spans="1:24" x14ac:dyDescent="0.2">
      <c r="A727" s="2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5"/>
      <c r="M727" s="2"/>
      <c r="N727" s="2"/>
      <c r="O727" s="2"/>
      <c r="P727" s="2"/>
      <c r="Q727" s="2"/>
      <c r="R727" s="2"/>
      <c r="S727" s="2"/>
      <c r="T727" s="2"/>
      <c r="U727" s="2"/>
      <c r="V727" s="1"/>
      <c r="W727" s="1"/>
      <c r="X727" s="1"/>
    </row>
    <row r="728" spans="1:24" x14ac:dyDescent="0.2">
      <c r="A728" s="2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5"/>
      <c r="M728" s="2"/>
      <c r="N728" s="2"/>
      <c r="O728" s="2"/>
      <c r="P728" s="2"/>
      <c r="Q728" s="2"/>
      <c r="R728" s="2"/>
      <c r="S728" s="2"/>
      <c r="T728" s="2"/>
      <c r="U728" s="2"/>
      <c r="V728" s="1"/>
      <c r="W728" s="1"/>
      <c r="X728" s="1"/>
    </row>
    <row r="729" spans="1:24" x14ac:dyDescent="0.2">
      <c r="A729" s="2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5"/>
      <c r="M729" s="2"/>
      <c r="N729" s="2"/>
      <c r="O729" s="2"/>
      <c r="P729" s="2"/>
      <c r="Q729" s="2"/>
      <c r="R729" s="2"/>
      <c r="S729" s="2"/>
      <c r="T729" s="2"/>
      <c r="U729" s="2"/>
      <c r="V729" s="1"/>
      <c r="W729" s="1"/>
      <c r="X729" s="1"/>
    </row>
    <row r="730" spans="1:24" x14ac:dyDescent="0.2">
      <c r="A730" s="2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5"/>
      <c r="M730" s="2"/>
      <c r="N730" s="2"/>
      <c r="O730" s="2"/>
      <c r="P730" s="2"/>
      <c r="Q730" s="2"/>
      <c r="R730" s="2"/>
      <c r="S730" s="2"/>
      <c r="T730" s="2"/>
      <c r="U730" s="2"/>
      <c r="V730" s="1"/>
      <c r="W730" s="1"/>
      <c r="X730" s="1"/>
    </row>
    <row r="731" spans="1:24" x14ac:dyDescent="0.2">
      <c r="A731" s="2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5"/>
      <c r="M731" s="2"/>
      <c r="N731" s="2"/>
      <c r="O731" s="2"/>
      <c r="P731" s="2"/>
      <c r="Q731" s="2"/>
      <c r="R731" s="2"/>
      <c r="S731" s="2"/>
      <c r="T731" s="2"/>
      <c r="U731" s="2"/>
      <c r="V731" s="1"/>
      <c r="W731" s="1"/>
      <c r="X731" s="1"/>
    </row>
    <row r="732" spans="1:24" x14ac:dyDescent="0.2">
      <c r="A732" s="2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5"/>
      <c r="M732" s="2"/>
      <c r="N732" s="2"/>
      <c r="O732" s="2"/>
      <c r="P732" s="2"/>
      <c r="Q732" s="2"/>
      <c r="R732" s="2"/>
      <c r="S732" s="2"/>
      <c r="T732" s="2"/>
      <c r="U732" s="2"/>
      <c r="V732" s="1"/>
      <c r="W732" s="1"/>
      <c r="X732" s="1"/>
    </row>
    <row r="733" spans="1:24" x14ac:dyDescent="0.2">
      <c r="A733" s="2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5"/>
      <c r="M733" s="2"/>
      <c r="N733" s="2"/>
      <c r="O733" s="2"/>
      <c r="P733" s="2"/>
      <c r="Q733" s="2"/>
      <c r="R733" s="2"/>
      <c r="S733" s="2"/>
      <c r="T733" s="2"/>
      <c r="U733" s="2"/>
      <c r="V733" s="1"/>
      <c r="W733" s="1"/>
      <c r="X733" s="1"/>
    </row>
    <row r="734" spans="1:24" x14ac:dyDescent="0.2">
      <c r="A734" s="2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5"/>
      <c r="M734" s="2"/>
      <c r="N734" s="2"/>
      <c r="O734" s="2"/>
      <c r="P734" s="2"/>
      <c r="Q734" s="2"/>
      <c r="R734" s="2"/>
      <c r="S734" s="2"/>
      <c r="T734" s="2"/>
      <c r="U734" s="2"/>
      <c r="V734" s="1"/>
      <c r="W734" s="1"/>
      <c r="X734" s="1"/>
    </row>
    <row r="735" spans="1:24" x14ac:dyDescent="0.2">
      <c r="A735" s="2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5"/>
      <c r="M735" s="2"/>
      <c r="N735" s="2"/>
      <c r="O735" s="2"/>
      <c r="P735" s="2"/>
      <c r="Q735" s="2"/>
      <c r="R735" s="2"/>
      <c r="S735" s="2"/>
      <c r="T735" s="2"/>
      <c r="U735" s="2"/>
      <c r="V735" s="1"/>
      <c r="W735" s="1"/>
      <c r="X735" s="1"/>
    </row>
    <row r="736" spans="1:24" x14ac:dyDescent="0.2">
      <c r="A736" s="2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5"/>
      <c r="M736" s="2"/>
      <c r="N736" s="2"/>
      <c r="O736" s="2"/>
      <c r="P736" s="2"/>
      <c r="Q736" s="2"/>
      <c r="R736" s="2"/>
      <c r="S736" s="2"/>
      <c r="T736" s="2"/>
      <c r="U736" s="2"/>
      <c r="V736" s="1"/>
      <c r="W736" s="1"/>
      <c r="X736" s="1"/>
    </row>
    <row r="737" spans="1:24" x14ac:dyDescent="0.2">
      <c r="A737" s="2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5"/>
      <c r="M737" s="2"/>
      <c r="N737" s="2"/>
      <c r="O737" s="2"/>
      <c r="P737" s="2"/>
      <c r="Q737" s="2"/>
      <c r="R737" s="2"/>
      <c r="S737" s="2"/>
      <c r="T737" s="2"/>
      <c r="U737" s="2"/>
      <c r="V737" s="1"/>
      <c r="W737" s="1"/>
      <c r="X737" s="1"/>
    </row>
    <row r="738" spans="1:24" x14ac:dyDescent="0.2">
      <c r="A738" s="2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5"/>
      <c r="M738" s="2"/>
      <c r="N738" s="2"/>
      <c r="O738" s="2"/>
      <c r="P738" s="2"/>
      <c r="Q738" s="2"/>
      <c r="R738" s="2"/>
      <c r="S738" s="2"/>
      <c r="T738" s="2"/>
      <c r="U738" s="2"/>
      <c r="V738" s="1"/>
      <c r="W738" s="1"/>
      <c r="X738" s="1"/>
    </row>
    <row r="739" spans="1:24" x14ac:dyDescent="0.2">
      <c r="A739" s="2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5"/>
      <c r="M739" s="2"/>
      <c r="N739" s="2"/>
      <c r="O739" s="2"/>
      <c r="P739" s="2"/>
      <c r="Q739" s="2"/>
      <c r="R739" s="2"/>
      <c r="S739" s="2"/>
      <c r="T739" s="2"/>
      <c r="U739" s="2"/>
      <c r="V739" s="1"/>
      <c r="W739" s="1"/>
      <c r="X739" s="1"/>
    </row>
    <row r="740" spans="1:24" x14ac:dyDescent="0.2">
      <c r="A740" s="2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5"/>
      <c r="M740" s="2"/>
      <c r="N740" s="2"/>
      <c r="O740" s="2"/>
      <c r="P740" s="2"/>
      <c r="Q740" s="2"/>
      <c r="R740" s="2"/>
      <c r="S740" s="2"/>
      <c r="T740" s="2"/>
      <c r="U740" s="2"/>
      <c r="V740" s="1"/>
      <c r="W740" s="1"/>
      <c r="X740" s="1"/>
    </row>
    <row r="741" spans="1:24" x14ac:dyDescent="0.2">
      <c r="A741" s="2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5"/>
      <c r="M741" s="2"/>
      <c r="N741" s="2"/>
      <c r="O741" s="2"/>
      <c r="P741" s="2"/>
      <c r="Q741" s="2"/>
      <c r="R741" s="2"/>
      <c r="S741" s="2"/>
      <c r="T741" s="2"/>
      <c r="U741" s="2"/>
      <c r="V741" s="1"/>
      <c r="W741" s="1"/>
      <c r="X741" s="1"/>
    </row>
    <row r="742" spans="1:24" x14ac:dyDescent="0.2">
      <c r="A742" s="2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5"/>
      <c r="M742" s="2"/>
      <c r="N742" s="2"/>
      <c r="O742" s="2"/>
      <c r="P742" s="2"/>
      <c r="Q742" s="2"/>
      <c r="R742" s="2"/>
      <c r="S742" s="2"/>
      <c r="T742" s="2"/>
      <c r="U742" s="2"/>
      <c r="V742" s="1"/>
      <c r="W742" s="1"/>
      <c r="X742" s="1"/>
    </row>
    <row r="743" spans="1:24" x14ac:dyDescent="0.2">
      <c r="A743" s="2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5"/>
      <c r="M743" s="2"/>
      <c r="N743" s="2"/>
      <c r="O743" s="2"/>
      <c r="P743" s="2"/>
      <c r="Q743" s="2"/>
      <c r="R743" s="2"/>
      <c r="S743" s="2"/>
      <c r="T743" s="2"/>
      <c r="U743" s="2"/>
      <c r="V743" s="1"/>
      <c r="W743" s="1"/>
      <c r="X743" s="1"/>
    </row>
    <row r="744" spans="1:24" x14ac:dyDescent="0.2">
      <c r="A744" s="2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5"/>
      <c r="M744" s="2"/>
      <c r="N744" s="2"/>
      <c r="O744" s="2"/>
      <c r="P744" s="2"/>
      <c r="Q744" s="2"/>
      <c r="R744" s="2"/>
      <c r="S744" s="2"/>
      <c r="T744" s="2"/>
      <c r="U744" s="2"/>
      <c r="V744" s="1"/>
      <c r="W744" s="1"/>
      <c r="X744" s="1"/>
    </row>
    <row r="745" spans="1:24" x14ac:dyDescent="0.2">
      <c r="A745" s="2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5"/>
      <c r="M745" s="2"/>
      <c r="N745" s="2"/>
      <c r="O745" s="2"/>
      <c r="P745" s="2"/>
      <c r="Q745" s="2"/>
      <c r="R745" s="2"/>
      <c r="S745" s="2"/>
      <c r="T745" s="2"/>
      <c r="U745" s="2"/>
      <c r="V745" s="1"/>
      <c r="W745" s="1"/>
      <c r="X745" s="1"/>
    </row>
    <row r="746" spans="1:24" x14ac:dyDescent="0.2">
      <c r="A746" s="2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5"/>
      <c r="M746" s="2"/>
      <c r="N746" s="2"/>
      <c r="O746" s="2"/>
      <c r="P746" s="2"/>
      <c r="Q746" s="2"/>
      <c r="R746" s="2"/>
      <c r="S746" s="2"/>
      <c r="T746" s="2"/>
      <c r="U746" s="2"/>
      <c r="V746" s="1"/>
      <c r="W746" s="1"/>
      <c r="X746" s="1"/>
    </row>
    <row r="747" spans="1:24" x14ac:dyDescent="0.2">
      <c r="A747" s="2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5"/>
      <c r="M747" s="2"/>
      <c r="N747" s="2"/>
      <c r="O747" s="2"/>
      <c r="P747" s="2"/>
      <c r="Q747" s="2"/>
      <c r="R747" s="2"/>
      <c r="S747" s="2"/>
      <c r="T747" s="2"/>
      <c r="U747" s="2"/>
      <c r="V747" s="1"/>
      <c r="W747" s="1"/>
      <c r="X747" s="1"/>
    </row>
    <row r="748" spans="1:24" x14ac:dyDescent="0.2">
      <c r="A748" s="2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5"/>
      <c r="M748" s="2"/>
      <c r="N748" s="2"/>
      <c r="O748" s="2"/>
      <c r="P748" s="2"/>
      <c r="Q748" s="2"/>
      <c r="R748" s="2"/>
      <c r="S748" s="2"/>
      <c r="T748" s="2"/>
      <c r="U748" s="2"/>
      <c r="V748" s="1"/>
      <c r="W748" s="1"/>
      <c r="X748" s="1"/>
    </row>
    <row r="749" spans="1:24" x14ac:dyDescent="0.2">
      <c r="A749" s="2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5"/>
      <c r="M749" s="2"/>
      <c r="N749" s="2"/>
      <c r="O749" s="2"/>
      <c r="P749" s="2"/>
      <c r="Q749" s="2"/>
      <c r="R749" s="2"/>
      <c r="S749" s="2"/>
      <c r="T749" s="2"/>
      <c r="U749" s="2"/>
      <c r="V749" s="1"/>
      <c r="W749" s="1"/>
      <c r="X749" s="1"/>
    </row>
    <row r="750" spans="1:24" x14ac:dyDescent="0.2">
      <c r="A750" s="2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5"/>
      <c r="M750" s="2"/>
      <c r="N750" s="2"/>
      <c r="O750" s="2"/>
      <c r="P750" s="2"/>
      <c r="Q750" s="2"/>
      <c r="R750" s="2"/>
      <c r="S750" s="2"/>
      <c r="T750" s="2"/>
      <c r="U750" s="2"/>
      <c r="V750" s="1"/>
      <c r="W750" s="1"/>
      <c r="X750" s="1"/>
    </row>
    <row r="751" spans="1:24" x14ac:dyDescent="0.2">
      <c r="A751" s="2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5"/>
      <c r="M751" s="2"/>
      <c r="N751" s="2"/>
      <c r="O751" s="2"/>
      <c r="P751" s="2"/>
      <c r="Q751" s="2"/>
      <c r="R751" s="2"/>
      <c r="S751" s="2"/>
      <c r="T751" s="2"/>
      <c r="U751" s="2"/>
      <c r="V751" s="1"/>
      <c r="W751" s="1"/>
      <c r="X751" s="1"/>
    </row>
    <row r="752" spans="1:24" x14ac:dyDescent="0.2">
      <c r="A752" s="2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5"/>
      <c r="M752" s="2"/>
      <c r="N752" s="2"/>
      <c r="O752" s="2"/>
      <c r="P752" s="2"/>
      <c r="Q752" s="2"/>
      <c r="R752" s="2"/>
      <c r="S752" s="2"/>
      <c r="T752" s="2"/>
      <c r="U752" s="2"/>
      <c r="V752" s="1"/>
      <c r="W752" s="1"/>
      <c r="X752" s="1"/>
    </row>
    <row r="753" spans="1:24" x14ac:dyDescent="0.2">
      <c r="A753" s="2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5"/>
      <c r="M753" s="2"/>
      <c r="N753" s="2"/>
      <c r="O753" s="2"/>
      <c r="P753" s="2"/>
      <c r="Q753" s="2"/>
      <c r="R753" s="2"/>
      <c r="S753" s="2"/>
      <c r="T753" s="2"/>
      <c r="U753" s="2"/>
      <c r="V753" s="1"/>
      <c r="W753" s="1"/>
      <c r="X753" s="1"/>
    </row>
    <row r="754" spans="1:24" x14ac:dyDescent="0.2">
      <c r="A754" s="2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5"/>
      <c r="M754" s="2"/>
      <c r="N754" s="2"/>
      <c r="O754" s="2"/>
      <c r="P754" s="2"/>
      <c r="Q754" s="2"/>
      <c r="R754" s="2"/>
      <c r="S754" s="2"/>
      <c r="T754" s="2"/>
      <c r="U754" s="2"/>
      <c r="V754" s="1"/>
      <c r="W754" s="1"/>
      <c r="X754" s="1"/>
    </row>
    <row r="755" spans="1:24" x14ac:dyDescent="0.2">
      <c r="A755" s="2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5"/>
      <c r="M755" s="2"/>
      <c r="N755" s="2"/>
      <c r="O755" s="2"/>
      <c r="P755" s="2"/>
      <c r="Q755" s="2"/>
      <c r="R755" s="2"/>
      <c r="S755" s="2"/>
      <c r="T755" s="2"/>
      <c r="U755" s="2"/>
      <c r="V755" s="1"/>
      <c r="W755" s="1"/>
      <c r="X755" s="1"/>
    </row>
    <row r="756" spans="1:24" x14ac:dyDescent="0.2">
      <c r="A756" s="2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5"/>
      <c r="M756" s="2"/>
      <c r="N756" s="2"/>
      <c r="O756" s="2"/>
      <c r="P756" s="2"/>
      <c r="Q756" s="2"/>
      <c r="R756" s="2"/>
      <c r="S756" s="2"/>
      <c r="T756" s="2"/>
      <c r="U756" s="2"/>
      <c r="V756" s="1"/>
      <c r="W756" s="1"/>
      <c r="X756" s="1"/>
    </row>
    <row r="757" spans="1:24" x14ac:dyDescent="0.2">
      <c r="A757" s="2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5"/>
      <c r="M757" s="2"/>
      <c r="N757" s="2"/>
      <c r="O757" s="2"/>
      <c r="P757" s="2"/>
      <c r="Q757" s="2"/>
      <c r="R757" s="2"/>
      <c r="S757" s="2"/>
      <c r="T757" s="2"/>
      <c r="U757" s="2"/>
      <c r="V757" s="1"/>
      <c r="W757" s="1"/>
      <c r="X757" s="1"/>
    </row>
    <row r="758" spans="1:24" x14ac:dyDescent="0.2">
      <c r="A758" s="2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5"/>
      <c r="M758" s="2"/>
      <c r="N758" s="2"/>
      <c r="O758" s="2"/>
      <c r="P758" s="2"/>
      <c r="Q758" s="2"/>
      <c r="R758" s="2"/>
      <c r="S758" s="2"/>
      <c r="T758" s="2"/>
      <c r="U758" s="2"/>
      <c r="V758" s="1"/>
      <c r="W758" s="1"/>
      <c r="X758" s="1"/>
    </row>
    <row r="759" spans="1:24" x14ac:dyDescent="0.2">
      <c r="A759" s="2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5"/>
      <c r="M759" s="2"/>
      <c r="N759" s="2"/>
      <c r="O759" s="2"/>
      <c r="P759" s="2"/>
      <c r="Q759" s="2"/>
      <c r="R759" s="2"/>
      <c r="S759" s="2"/>
      <c r="T759" s="2"/>
      <c r="U759" s="2"/>
      <c r="V759" s="1"/>
      <c r="W759" s="1"/>
      <c r="X759" s="1"/>
    </row>
    <row r="760" spans="1:24" x14ac:dyDescent="0.2">
      <c r="A760" s="2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5"/>
      <c r="M760" s="2"/>
      <c r="N760" s="2"/>
      <c r="O760" s="2"/>
      <c r="P760" s="2"/>
      <c r="Q760" s="2"/>
      <c r="R760" s="2"/>
      <c r="S760" s="2"/>
      <c r="T760" s="2"/>
      <c r="U760" s="2"/>
      <c r="V760" s="1"/>
      <c r="W760" s="1"/>
      <c r="X760" s="1"/>
    </row>
    <row r="761" spans="1:24" x14ac:dyDescent="0.2">
      <c r="A761" s="2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5"/>
      <c r="M761" s="2"/>
      <c r="N761" s="2"/>
      <c r="O761" s="2"/>
      <c r="P761" s="2"/>
      <c r="Q761" s="2"/>
      <c r="R761" s="2"/>
      <c r="S761" s="2"/>
      <c r="T761" s="2"/>
      <c r="U761" s="2"/>
      <c r="V761" s="1"/>
      <c r="W761" s="1"/>
      <c r="X761" s="1"/>
    </row>
    <row r="762" spans="1:24" x14ac:dyDescent="0.2">
      <c r="A762" s="2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5"/>
      <c r="M762" s="2"/>
      <c r="N762" s="2"/>
      <c r="O762" s="2"/>
      <c r="P762" s="2"/>
      <c r="Q762" s="2"/>
      <c r="R762" s="2"/>
      <c r="S762" s="2"/>
      <c r="T762" s="2"/>
      <c r="U762" s="2"/>
      <c r="V762" s="1"/>
      <c r="W762" s="1"/>
      <c r="X762" s="1"/>
    </row>
    <row r="763" spans="1:24" x14ac:dyDescent="0.2">
      <c r="A763" s="2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5"/>
      <c r="M763" s="2"/>
      <c r="N763" s="2"/>
      <c r="O763" s="2"/>
      <c r="P763" s="2"/>
      <c r="Q763" s="2"/>
      <c r="R763" s="2"/>
      <c r="S763" s="2"/>
      <c r="T763" s="2"/>
      <c r="U763" s="2"/>
      <c r="V763" s="1"/>
      <c r="W763" s="1"/>
      <c r="X763" s="1"/>
    </row>
    <row r="764" spans="1:24" x14ac:dyDescent="0.2">
      <c r="A764" s="2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5"/>
      <c r="M764" s="2"/>
      <c r="N764" s="2"/>
      <c r="O764" s="2"/>
      <c r="P764" s="2"/>
      <c r="Q764" s="2"/>
      <c r="R764" s="2"/>
      <c r="S764" s="2"/>
      <c r="T764" s="2"/>
      <c r="U764" s="2"/>
      <c r="V764" s="1"/>
      <c r="W764" s="1"/>
      <c r="X764" s="1"/>
    </row>
    <row r="765" spans="1:24" x14ac:dyDescent="0.2">
      <c r="A765" s="2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5"/>
      <c r="M765" s="2"/>
      <c r="N765" s="2"/>
      <c r="O765" s="2"/>
      <c r="P765" s="2"/>
      <c r="Q765" s="2"/>
      <c r="R765" s="2"/>
      <c r="S765" s="2"/>
      <c r="T765" s="2"/>
      <c r="U765" s="2"/>
      <c r="V765" s="1"/>
      <c r="W765" s="1"/>
      <c r="X765" s="1"/>
    </row>
    <row r="766" spans="1:24" x14ac:dyDescent="0.2">
      <c r="A766" s="2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5"/>
      <c r="M766" s="2"/>
      <c r="N766" s="2"/>
      <c r="O766" s="2"/>
      <c r="P766" s="2"/>
      <c r="Q766" s="2"/>
      <c r="R766" s="2"/>
      <c r="S766" s="2"/>
      <c r="T766" s="2"/>
      <c r="U766" s="2"/>
      <c r="V766" s="1"/>
      <c r="W766" s="1"/>
      <c r="X766" s="1"/>
    </row>
    <row r="767" spans="1:24" x14ac:dyDescent="0.2">
      <c r="A767" s="2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5"/>
      <c r="M767" s="2"/>
      <c r="N767" s="2"/>
      <c r="O767" s="2"/>
      <c r="P767" s="2"/>
      <c r="Q767" s="2"/>
      <c r="R767" s="2"/>
      <c r="S767" s="2"/>
      <c r="T767" s="2"/>
      <c r="U767" s="2"/>
      <c r="V767" s="1"/>
      <c r="W767" s="1"/>
      <c r="X767" s="1"/>
    </row>
    <row r="768" spans="1:24" x14ac:dyDescent="0.2">
      <c r="A768" s="2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5"/>
      <c r="M768" s="2"/>
      <c r="N768" s="2"/>
      <c r="O768" s="2"/>
      <c r="P768" s="2"/>
      <c r="Q768" s="2"/>
      <c r="R768" s="2"/>
      <c r="S768" s="2"/>
      <c r="T768" s="2"/>
      <c r="U768" s="2"/>
      <c r="V768" s="1"/>
      <c r="W768" s="1"/>
      <c r="X768" s="1"/>
    </row>
    <row r="769" spans="1:24" x14ac:dyDescent="0.2">
      <c r="A769" s="2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5"/>
      <c r="M769" s="2"/>
      <c r="N769" s="2"/>
      <c r="O769" s="2"/>
      <c r="P769" s="2"/>
      <c r="Q769" s="2"/>
      <c r="R769" s="2"/>
      <c r="S769" s="2"/>
      <c r="T769" s="2"/>
      <c r="U769" s="2"/>
      <c r="V769" s="1"/>
      <c r="W769" s="1"/>
      <c r="X769" s="1"/>
    </row>
    <row r="770" spans="1:24" x14ac:dyDescent="0.2">
      <c r="A770" s="2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5"/>
      <c r="M770" s="2"/>
      <c r="N770" s="2"/>
      <c r="O770" s="2"/>
      <c r="P770" s="2"/>
      <c r="Q770" s="2"/>
      <c r="R770" s="2"/>
      <c r="S770" s="2"/>
      <c r="T770" s="2"/>
      <c r="U770" s="2"/>
      <c r="V770" s="1"/>
      <c r="W770" s="1"/>
      <c r="X770" s="1"/>
    </row>
    <row r="771" spans="1:24" x14ac:dyDescent="0.2">
      <c r="A771" s="2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5"/>
      <c r="M771" s="2"/>
      <c r="N771" s="2"/>
      <c r="O771" s="2"/>
      <c r="P771" s="2"/>
      <c r="Q771" s="2"/>
      <c r="R771" s="2"/>
      <c r="S771" s="2"/>
      <c r="T771" s="2"/>
      <c r="U771" s="2"/>
      <c r="V771" s="1"/>
      <c r="W771" s="1"/>
      <c r="X771" s="1"/>
    </row>
    <row r="772" spans="1:24" x14ac:dyDescent="0.2">
      <c r="A772" s="2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5"/>
      <c r="M772" s="2"/>
      <c r="N772" s="2"/>
      <c r="O772" s="2"/>
      <c r="P772" s="2"/>
      <c r="Q772" s="2"/>
      <c r="R772" s="2"/>
      <c r="S772" s="2"/>
      <c r="T772" s="2"/>
      <c r="U772" s="2"/>
      <c r="V772" s="1"/>
      <c r="W772" s="1"/>
      <c r="X772" s="1"/>
    </row>
    <row r="773" spans="1:24" x14ac:dyDescent="0.2">
      <c r="A773" s="2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5"/>
      <c r="M773" s="2"/>
      <c r="N773" s="2"/>
      <c r="O773" s="2"/>
      <c r="P773" s="2"/>
      <c r="Q773" s="2"/>
      <c r="R773" s="2"/>
      <c r="S773" s="2"/>
      <c r="T773" s="2"/>
      <c r="U773" s="2"/>
      <c r="V773" s="1"/>
      <c r="W773" s="1"/>
      <c r="X773" s="1"/>
    </row>
    <row r="774" spans="1:24" x14ac:dyDescent="0.2">
      <c r="A774" s="2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5"/>
      <c r="M774" s="2"/>
      <c r="N774" s="2"/>
      <c r="O774" s="2"/>
      <c r="P774" s="2"/>
      <c r="Q774" s="2"/>
      <c r="R774" s="2"/>
      <c r="S774" s="2"/>
      <c r="T774" s="2"/>
      <c r="U774" s="2"/>
      <c r="V774" s="1"/>
      <c r="W774" s="1"/>
      <c r="X774" s="1"/>
    </row>
    <row r="775" spans="1:24" x14ac:dyDescent="0.2">
      <c r="A775" s="2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5"/>
      <c r="M775" s="2"/>
      <c r="N775" s="2"/>
      <c r="O775" s="2"/>
      <c r="P775" s="2"/>
      <c r="Q775" s="2"/>
      <c r="R775" s="2"/>
      <c r="S775" s="2"/>
      <c r="T775" s="2"/>
      <c r="U775" s="2"/>
      <c r="V775" s="1"/>
      <c r="W775" s="1"/>
      <c r="X775" s="1"/>
    </row>
    <row r="776" spans="1:24" x14ac:dyDescent="0.2">
      <c r="A776" s="2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5"/>
      <c r="M776" s="2"/>
      <c r="N776" s="2"/>
      <c r="O776" s="2"/>
      <c r="P776" s="2"/>
      <c r="Q776" s="2"/>
      <c r="R776" s="2"/>
      <c r="S776" s="2"/>
      <c r="T776" s="2"/>
      <c r="U776" s="2"/>
      <c r="V776" s="1"/>
      <c r="W776" s="1"/>
      <c r="X776" s="1"/>
    </row>
    <row r="777" spans="1:24" x14ac:dyDescent="0.2">
      <c r="A777" s="2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5"/>
      <c r="M777" s="2"/>
      <c r="N777" s="2"/>
      <c r="O777" s="2"/>
      <c r="P777" s="2"/>
      <c r="Q777" s="2"/>
      <c r="R777" s="2"/>
      <c r="S777" s="2"/>
      <c r="T777" s="2"/>
      <c r="U777" s="2"/>
      <c r="V777" s="1"/>
      <c r="W777" s="1"/>
      <c r="X777" s="1"/>
    </row>
    <row r="778" spans="1:24" x14ac:dyDescent="0.2">
      <c r="A778" s="2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5"/>
      <c r="M778" s="2"/>
      <c r="N778" s="2"/>
      <c r="O778" s="2"/>
      <c r="P778" s="2"/>
      <c r="Q778" s="2"/>
      <c r="R778" s="2"/>
      <c r="S778" s="2"/>
      <c r="T778" s="2"/>
      <c r="U778" s="2"/>
      <c r="V778" s="1"/>
      <c r="W778" s="1"/>
      <c r="X778" s="1"/>
    </row>
    <row r="779" spans="1:24" x14ac:dyDescent="0.2">
      <c r="A779" s="2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5"/>
      <c r="M779" s="2"/>
      <c r="N779" s="2"/>
      <c r="O779" s="2"/>
      <c r="P779" s="2"/>
      <c r="Q779" s="2"/>
      <c r="R779" s="2"/>
      <c r="S779" s="2"/>
      <c r="T779" s="2"/>
      <c r="U779" s="2"/>
      <c r="V779" s="1"/>
      <c r="W779" s="1"/>
      <c r="X779" s="1"/>
    </row>
    <row r="780" spans="1:24" x14ac:dyDescent="0.2">
      <c r="A780" s="2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5"/>
      <c r="M780" s="2"/>
      <c r="N780" s="2"/>
      <c r="O780" s="2"/>
      <c r="P780" s="2"/>
      <c r="Q780" s="2"/>
      <c r="R780" s="2"/>
      <c r="S780" s="2"/>
      <c r="T780" s="2"/>
      <c r="U780" s="2"/>
      <c r="V780" s="1"/>
      <c r="W780" s="1"/>
      <c r="X780" s="1"/>
    </row>
    <row r="781" spans="1:24" x14ac:dyDescent="0.2">
      <c r="A781" s="2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5"/>
      <c r="M781" s="2"/>
      <c r="N781" s="2"/>
      <c r="O781" s="2"/>
      <c r="P781" s="2"/>
      <c r="Q781" s="2"/>
      <c r="R781" s="2"/>
      <c r="S781" s="2"/>
      <c r="T781" s="2"/>
      <c r="U781" s="2"/>
      <c r="V781" s="1"/>
      <c r="W781" s="1"/>
      <c r="X781" s="1"/>
    </row>
    <row r="782" spans="1:24" x14ac:dyDescent="0.2">
      <c r="A782" s="2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5"/>
      <c r="M782" s="2"/>
      <c r="N782" s="2"/>
      <c r="O782" s="2"/>
      <c r="P782" s="2"/>
      <c r="Q782" s="2"/>
      <c r="R782" s="2"/>
      <c r="S782" s="2"/>
      <c r="T782" s="2"/>
      <c r="U782" s="2"/>
      <c r="V782" s="1"/>
      <c r="W782" s="1"/>
      <c r="X782" s="1"/>
    </row>
    <row r="783" spans="1:24" x14ac:dyDescent="0.2">
      <c r="A783" s="2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5"/>
      <c r="M783" s="2"/>
      <c r="N783" s="2"/>
      <c r="O783" s="2"/>
      <c r="P783" s="2"/>
      <c r="Q783" s="2"/>
      <c r="R783" s="2"/>
      <c r="S783" s="2"/>
      <c r="T783" s="2"/>
      <c r="U783" s="2"/>
      <c r="V783" s="1"/>
      <c r="W783" s="1"/>
      <c r="X783" s="1"/>
    </row>
    <row r="784" spans="1:24" x14ac:dyDescent="0.2">
      <c r="A784" s="2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5"/>
      <c r="M784" s="2"/>
      <c r="N784" s="2"/>
      <c r="O784" s="2"/>
      <c r="P784" s="2"/>
      <c r="Q784" s="2"/>
      <c r="R784" s="2"/>
      <c r="S784" s="2"/>
      <c r="T784" s="2"/>
      <c r="U784" s="2"/>
      <c r="V784" s="1"/>
      <c r="W784" s="1"/>
      <c r="X784" s="1"/>
    </row>
    <row r="785" spans="1:24" x14ac:dyDescent="0.2">
      <c r="A785" s="2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5"/>
      <c r="M785" s="2"/>
      <c r="N785" s="2"/>
      <c r="O785" s="2"/>
      <c r="P785" s="2"/>
      <c r="Q785" s="2"/>
      <c r="R785" s="2"/>
      <c r="S785" s="2"/>
      <c r="T785" s="2"/>
      <c r="U785" s="2"/>
      <c r="V785" s="1"/>
      <c r="W785" s="1"/>
      <c r="X785" s="1"/>
    </row>
    <row r="786" spans="1:24" x14ac:dyDescent="0.2">
      <c r="A786" s="2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5"/>
      <c r="M786" s="2"/>
      <c r="N786" s="2"/>
      <c r="O786" s="2"/>
      <c r="P786" s="2"/>
      <c r="Q786" s="2"/>
      <c r="R786" s="2"/>
      <c r="S786" s="2"/>
      <c r="T786" s="2"/>
      <c r="U786" s="2"/>
      <c r="V786" s="1"/>
      <c r="W786" s="1"/>
      <c r="X786" s="1"/>
    </row>
    <row r="787" spans="1:24" x14ac:dyDescent="0.2">
      <c r="A787" s="2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5"/>
      <c r="M787" s="2"/>
      <c r="N787" s="2"/>
      <c r="O787" s="2"/>
      <c r="P787" s="2"/>
      <c r="Q787" s="2"/>
      <c r="R787" s="2"/>
      <c r="S787" s="2"/>
      <c r="T787" s="2"/>
      <c r="U787" s="2"/>
      <c r="V787" s="1"/>
      <c r="W787" s="1"/>
      <c r="X787" s="1"/>
    </row>
    <row r="788" spans="1:24" x14ac:dyDescent="0.2">
      <c r="A788" s="2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5"/>
      <c r="M788" s="2"/>
      <c r="N788" s="2"/>
      <c r="O788" s="2"/>
      <c r="P788" s="2"/>
      <c r="Q788" s="2"/>
      <c r="R788" s="2"/>
      <c r="S788" s="2"/>
      <c r="T788" s="2"/>
      <c r="U788" s="2"/>
      <c r="V788" s="1"/>
      <c r="W788" s="1"/>
      <c r="X788" s="1"/>
    </row>
    <row r="789" spans="1:24" x14ac:dyDescent="0.2">
      <c r="A789" s="2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5"/>
      <c r="M789" s="2"/>
      <c r="N789" s="2"/>
      <c r="O789" s="2"/>
      <c r="P789" s="2"/>
      <c r="Q789" s="2"/>
      <c r="R789" s="2"/>
      <c r="S789" s="2"/>
      <c r="T789" s="2"/>
      <c r="U789" s="2"/>
      <c r="V789" s="1"/>
      <c r="W789" s="1"/>
      <c r="X789" s="1"/>
    </row>
    <row r="790" spans="1:24" x14ac:dyDescent="0.2">
      <c r="A790" s="2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5"/>
      <c r="M790" s="2"/>
      <c r="N790" s="2"/>
      <c r="O790" s="2"/>
      <c r="P790" s="2"/>
      <c r="Q790" s="2"/>
      <c r="R790" s="2"/>
      <c r="S790" s="2"/>
      <c r="T790" s="2"/>
      <c r="U790" s="2"/>
      <c r="V790" s="1"/>
      <c r="W790" s="1"/>
      <c r="X790" s="1"/>
    </row>
    <row r="791" spans="1:24" x14ac:dyDescent="0.2">
      <c r="A791" s="2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5"/>
      <c r="M791" s="2"/>
      <c r="N791" s="2"/>
      <c r="O791" s="2"/>
      <c r="P791" s="2"/>
      <c r="Q791" s="2"/>
      <c r="R791" s="2"/>
      <c r="S791" s="2"/>
      <c r="T791" s="2"/>
      <c r="U791" s="2"/>
      <c r="V791" s="1"/>
      <c r="W791" s="1"/>
      <c r="X791" s="1"/>
    </row>
    <row r="792" spans="1:24" x14ac:dyDescent="0.2">
      <c r="A792" s="2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5"/>
      <c r="M792" s="2"/>
      <c r="N792" s="2"/>
      <c r="O792" s="2"/>
      <c r="P792" s="2"/>
      <c r="Q792" s="2"/>
      <c r="R792" s="2"/>
      <c r="S792" s="2"/>
      <c r="T792" s="2"/>
      <c r="U792" s="2"/>
      <c r="V792" s="1"/>
      <c r="W792" s="1"/>
      <c r="X792" s="1"/>
    </row>
    <row r="793" spans="1:24" x14ac:dyDescent="0.2">
      <c r="A793" s="2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5"/>
      <c r="M793" s="2"/>
      <c r="N793" s="2"/>
      <c r="O793" s="2"/>
      <c r="P793" s="2"/>
      <c r="Q793" s="2"/>
      <c r="R793" s="2"/>
      <c r="S793" s="2"/>
      <c r="T793" s="2"/>
      <c r="U793" s="2"/>
      <c r="V793" s="1"/>
      <c r="W793" s="1"/>
      <c r="X793" s="1"/>
    </row>
    <row r="794" spans="1:24" x14ac:dyDescent="0.2">
      <c r="A794" s="2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5"/>
      <c r="M794" s="2"/>
      <c r="N794" s="2"/>
      <c r="O794" s="2"/>
      <c r="P794" s="2"/>
      <c r="Q794" s="2"/>
      <c r="R794" s="2"/>
      <c r="S794" s="2"/>
      <c r="T794" s="2"/>
      <c r="U794" s="2"/>
      <c r="V794" s="1"/>
      <c r="W794" s="1"/>
      <c r="X794" s="1"/>
    </row>
    <row r="795" spans="1:24" x14ac:dyDescent="0.2">
      <c r="A795" s="2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5"/>
      <c r="M795" s="2"/>
      <c r="N795" s="2"/>
      <c r="O795" s="2"/>
      <c r="P795" s="2"/>
      <c r="Q795" s="2"/>
      <c r="R795" s="2"/>
      <c r="S795" s="2"/>
      <c r="T795" s="2"/>
      <c r="U795" s="2"/>
      <c r="V795" s="1"/>
      <c r="W795" s="1"/>
      <c r="X795" s="1"/>
    </row>
    <row r="796" spans="1:24" x14ac:dyDescent="0.2">
      <c r="A796" s="2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5"/>
      <c r="M796" s="2"/>
      <c r="N796" s="2"/>
      <c r="O796" s="2"/>
      <c r="P796" s="2"/>
      <c r="Q796" s="2"/>
      <c r="R796" s="2"/>
      <c r="S796" s="2"/>
      <c r="T796" s="2"/>
      <c r="U796" s="2"/>
      <c r="V796" s="1"/>
      <c r="W796" s="1"/>
      <c r="X796" s="1"/>
    </row>
    <row r="797" spans="1:24" x14ac:dyDescent="0.2">
      <c r="A797" s="2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5"/>
      <c r="M797" s="2"/>
      <c r="N797" s="2"/>
      <c r="O797" s="2"/>
      <c r="P797" s="2"/>
      <c r="Q797" s="2"/>
      <c r="R797" s="2"/>
      <c r="S797" s="2"/>
      <c r="T797" s="2"/>
      <c r="U797" s="2"/>
      <c r="V797" s="1"/>
      <c r="W797" s="1"/>
      <c r="X797" s="1"/>
    </row>
    <row r="798" spans="1:24" x14ac:dyDescent="0.2">
      <c r="A798" s="2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5"/>
      <c r="M798" s="2"/>
      <c r="N798" s="2"/>
      <c r="O798" s="2"/>
      <c r="P798" s="2"/>
      <c r="Q798" s="2"/>
      <c r="R798" s="2"/>
      <c r="S798" s="2"/>
      <c r="T798" s="2"/>
      <c r="U798" s="2"/>
      <c r="V798" s="1"/>
      <c r="W798" s="1"/>
      <c r="X798" s="1"/>
    </row>
    <row r="799" spans="1:24" x14ac:dyDescent="0.2">
      <c r="A799" s="2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5"/>
      <c r="M799" s="2"/>
      <c r="N799" s="2"/>
      <c r="O799" s="2"/>
      <c r="P799" s="2"/>
      <c r="Q799" s="2"/>
      <c r="R799" s="2"/>
      <c r="S799" s="2"/>
      <c r="T799" s="2"/>
      <c r="U799" s="2"/>
      <c r="V799" s="1"/>
      <c r="W799" s="1"/>
      <c r="X799" s="1"/>
    </row>
    <row r="800" spans="1:24" x14ac:dyDescent="0.2">
      <c r="A800" s="2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5"/>
      <c r="M800" s="2"/>
      <c r="N800" s="2"/>
      <c r="O800" s="2"/>
      <c r="P800" s="2"/>
      <c r="Q800" s="2"/>
      <c r="R800" s="2"/>
      <c r="S800" s="2"/>
      <c r="T800" s="2"/>
      <c r="U800" s="2"/>
      <c r="V800" s="1"/>
      <c r="W800" s="1"/>
      <c r="X800" s="1"/>
    </row>
    <row r="801" spans="1:24" x14ac:dyDescent="0.2">
      <c r="A801" s="2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5"/>
      <c r="M801" s="2"/>
      <c r="N801" s="2"/>
      <c r="O801" s="2"/>
      <c r="P801" s="2"/>
      <c r="Q801" s="2"/>
      <c r="R801" s="2"/>
      <c r="S801" s="2"/>
      <c r="T801" s="2"/>
      <c r="U801" s="2"/>
      <c r="V801" s="1"/>
      <c r="W801" s="1"/>
      <c r="X801" s="1"/>
    </row>
    <row r="802" spans="1:24" x14ac:dyDescent="0.2">
      <c r="A802" s="2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5"/>
      <c r="M802" s="2"/>
      <c r="N802" s="2"/>
      <c r="O802" s="2"/>
      <c r="P802" s="2"/>
      <c r="Q802" s="2"/>
      <c r="R802" s="2"/>
      <c r="S802" s="2"/>
      <c r="T802" s="2"/>
      <c r="U802" s="2"/>
      <c r="V802" s="1"/>
      <c r="W802" s="1"/>
      <c r="X802" s="1"/>
    </row>
    <row r="803" spans="1:24" x14ac:dyDescent="0.2">
      <c r="A803" s="2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5"/>
      <c r="M803" s="2"/>
      <c r="N803" s="2"/>
      <c r="O803" s="2"/>
      <c r="P803" s="2"/>
      <c r="Q803" s="2"/>
      <c r="R803" s="2"/>
      <c r="S803" s="2"/>
      <c r="T803" s="2"/>
      <c r="U803" s="2"/>
      <c r="V803" s="1"/>
      <c r="W803" s="1"/>
      <c r="X803" s="1"/>
    </row>
    <row r="804" spans="1:24" x14ac:dyDescent="0.2">
      <c r="A804" s="2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5"/>
      <c r="M804" s="2"/>
      <c r="N804" s="2"/>
      <c r="O804" s="2"/>
      <c r="P804" s="2"/>
      <c r="Q804" s="2"/>
      <c r="R804" s="2"/>
      <c r="S804" s="2"/>
      <c r="T804" s="2"/>
      <c r="U804" s="2"/>
      <c r="V804" s="1"/>
      <c r="W804" s="1"/>
      <c r="X804" s="1"/>
    </row>
    <row r="805" spans="1:24" x14ac:dyDescent="0.2">
      <c r="A805" s="2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5"/>
      <c r="M805" s="2"/>
      <c r="N805" s="2"/>
      <c r="O805" s="2"/>
      <c r="P805" s="2"/>
      <c r="Q805" s="2"/>
      <c r="R805" s="2"/>
      <c r="S805" s="2"/>
      <c r="T805" s="2"/>
      <c r="U805" s="2"/>
      <c r="V805" s="1"/>
      <c r="W805" s="1"/>
      <c r="X805" s="1"/>
    </row>
    <row r="806" spans="1:24" x14ac:dyDescent="0.2">
      <c r="A806" s="2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5"/>
      <c r="M806" s="2"/>
      <c r="N806" s="2"/>
      <c r="O806" s="2"/>
      <c r="P806" s="2"/>
      <c r="Q806" s="2"/>
      <c r="R806" s="2"/>
      <c r="S806" s="2"/>
      <c r="T806" s="2"/>
      <c r="U806" s="2"/>
      <c r="V806" s="1"/>
      <c r="W806" s="1"/>
      <c r="X806" s="1"/>
    </row>
    <row r="807" spans="1:24" x14ac:dyDescent="0.2">
      <c r="A807" s="2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5"/>
      <c r="M807" s="2"/>
      <c r="N807" s="2"/>
      <c r="O807" s="2"/>
      <c r="P807" s="2"/>
      <c r="Q807" s="2"/>
      <c r="R807" s="2"/>
      <c r="S807" s="2"/>
      <c r="T807" s="2"/>
      <c r="U807" s="2"/>
      <c r="V807" s="1"/>
      <c r="W807" s="1"/>
      <c r="X807" s="1"/>
    </row>
    <row r="808" spans="1:24" x14ac:dyDescent="0.2">
      <c r="A808" s="2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5"/>
      <c r="M808" s="2"/>
      <c r="N808" s="2"/>
      <c r="O808" s="2"/>
      <c r="P808" s="2"/>
      <c r="Q808" s="2"/>
      <c r="R808" s="2"/>
      <c r="S808" s="2"/>
      <c r="T808" s="2"/>
      <c r="U808" s="2"/>
      <c r="V808" s="1"/>
      <c r="W808" s="1"/>
      <c r="X808" s="1"/>
    </row>
    <row r="809" spans="1:24" x14ac:dyDescent="0.2">
      <c r="A809" s="2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5"/>
      <c r="M809" s="2"/>
      <c r="N809" s="2"/>
      <c r="O809" s="2"/>
      <c r="P809" s="2"/>
      <c r="Q809" s="2"/>
      <c r="R809" s="2"/>
      <c r="S809" s="2"/>
      <c r="T809" s="2"/>
      <c r="U809" s="2"/>
      <c r="V809" s="1"/>
      <c r="W809" s="1"/>
      <c r="X809" s="1"/>
    </row>
    <row r="810" spans="1:24" x14ac:dyDescent="0.2">
      <c r="A810" s="2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5"/>
      <c r="M810" s="2"/>
      <c r="N810" s="2"/>
      <c r="O810" s="2"/>
      <c r="P810" s="2"/>
      <c r="Q810" s="2"/>
      <c r="R810" s="2"/>
      <c r="S810" s="2"/>
      <c r="T810" s="2"/>
      <c r="U810" s="2"/>
      <c r="V810" s="1"/>
      <c r="W810" s="1"/>
      <c r="X810" s="1"/>
    </row>
    <row r="811" spans="1:24" x14ac:dyDescent="0.2">
      <c r="A811" s="2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5"/>
      <c r="M811" s="2"/>
      <c r="N811" s="2"/>
      <c r="O811" s="2"/>
      <c r="P811" s="2"/>
      <c r="Q811" s="2"/>
      <c r="R811" s="2"/>
      <c r="S811" s="2"/>
      <c r="T811" s="2"/>
      <c r="U811" s="2"/>
      <c r="V811" s="1"/>
      <c r="W811" s="1"/>
      <c r="X811" s="1"/>
    </row>
    <row r="812" spans="1:24" x14ac:dyDescent="0.2">
      <c r="A812" s="2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5"/>
      <c r="M812" s="2"/>
      <c r="N812" s="2"/>
      <c r="O812" s="2"/>
      <c r="P812" s="2"/>
      <c r="Q812" s="2"/>
      <c r="R812" s="2"/>
      <c r="S812" s="2"/>
      <c r="T812" s="2"/>
      <c r="U812" s="2"/>
      <c r="V812" s="1"/>
      <c r="W812" s="1"/>
      <c r="X812" s="1"/>
    </row>
    <row r="813" spans="1:24" x14ac:dyDescent="0.2">
      <c r="A813" s="2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5"/>
      <c r="M813" s="2"/>
      <c r="N813" s="2"/>
      <c r="O813" s="2"/>
      <c r="P813" s="2"/>
      <c r="Q813" s="2"/>
      <c r="R813" s="2"/>
      <c r="S813" s="2"/>
      <c r="T813" s="2"/>
      <c r="U813" s="2"/>
      <c r="V813" s="1"/>
      <c r="W813" s="1"/>
      <c r="X813" s="1"/>
    </row>
    <row r="814" spans="1:24" x14ac:dyDescent="0.2">
      <c r="A814" s="2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5"/>
      <c r="M814" s="2"/>
      <c r="N814" s="2"/>
      <c r="O814" s="2"/>
      <c r="P814" s="2"/>
      <c r="Q814" s="2"/>
      <c r="R814" s="2"/>
      <c r="S814" s="2"/>
      <c r="T814" s="2"/>
      <c r="U814" s="2"/>
      <c r="V814" s="1"/>
      <c r="W814" s="1"/>
      <c r="X814" s="1"/>
    </row>
    <row r="815" spans="1:24" x14ac:dyDescent="0.2">
      <c r="A815" s="2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5"/>
      <c r="M815" s="2"/>
      <c r="N815" s="2"/>
      <c r="O815" s="2"/>
      <c r="P815" s="2"/>
      <c r="Q815" s="2"/>
      <c r="R815" s="2"/>
      <c r="S815" s="2"/>
      <c r="T815" s="2"/>
      <c r="U815" s="2"/>
      <c r="V815" s="1"/>
      <c r="W815" s="1"/>
      <c r="X815" s="1"/>
    </row>
    <row r="816" spans="1:24" x14ac:dyDescent="0.2">
      <c r="A816" s="2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5"/>
      <c r="M816" s="2"/>
      <c r="N816" s="2"/>
      <c r="O816" s="2"/>
      <c r="P816" s="2"/>
      <c r="Q816" s="2"/>
      <c r="R816" s="2"/>
      <c r="S816" s="2"/>
      <c r="T816" s="2"/>
      <c r="U816" s="2"/>
      <c r="V816" s="1"/>
      <c r="W816" s="1"/>
      <c r="X816" s="1"/>
    </row>
    <row r="817" spans="1:24" x14ac:dyDescent="0.2">
      <c r="A817" s="2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5"/>
      <c r="M817" s="2"/>
      <c r="N817" s="2"/>
      <c r="O817" s="2"/>
      <c r="P817" s="2"/>
      <c r="Q817" s="2"/>
      <c r="R817" s="2"/>
      <c r="S817" s="2"/>
      <c r="T817" s="2"/>
      <c r="U817" s="2"/>
      <c r="V817" s="1"/>
      <c r="W817" s="1"/>
      <c r="X817" s="1"/>
    </row>
    <row r="818" spans="1:24" x14ac:dyDescent="0.2">
      <c r="A818" s="2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5"/>
      <c r="M818" s="2"/>
      <c r="N818" s="2"/>
      <c r="O818" s="2"/>
      <c r="P818" s="2"/>
      <c r="Q818" s="2"/>
      <c r="R818" s="2"/>
      <c r="S818" s="2"/>
      <c r="T818" s="2"/>
      <c r="U818" s="2"/>
      <c r="V818" s="1"/>
      <c r="W818" s="1"/>
      <c r="X818" s="1"/>
    </row>
    <row r="819" spans="1:24" x14ac:dyDescent="0.2">
      <c r="A819" s="2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5"/>
      <c r="M819" s="2"/>
      <c r="N819" s="2"/>
      <c r="O819" s="2"/>
      <c r="P819" s="2"/>
      <c r="Q819" s="2"/>
      <c r="R819" s="2"/>
      <c r="S819" s="2"/>
      <c r="T819" s="2"/>
      <c r="U819" s="2"/>
      <c r="V819" s="1"/>
      <c r="W819" s="1"/>
      <c r="X819" s="1"/>
    </row>
    <row r="820" spans="1:24" x14ac:dyDescent="0.2">
      <c r="A820" s="2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5"/>
      <c r="M820" s="2"/>
      <c r="N820" s="2"/>
      <c r="O820" s="2"/>
      <c r="P820" s="2"/>
      <c r="Q820" s="2"/>
      <c r="R820" s="2"/>
      <c r="S820" s="2"/>
      <c r="T820" s="2"/>
      <c r="U820" s="2"/>
      <c r="V820" s="1"/>
      <c r="W820" s="1"/>
      <c r="X820" s="1"/>
    </row>
    <row r="821" spans="1:24" x14ac:dyDescent="0.2">
      <c r="A821" s="2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5"/>
      <c r="M821" s="2"/>
      <c r="N821" s="2"/>
      <c r="O821" s="2"/>
      <c r="P821" s="2"/>
      <c r="Q821" s="2"/>
      <c r="R821" s="2"/>
      <c r="S821" s="2"/>
      <c r="T821" s="2"/>
      <c r="U821" s="2"/>
      <c r="V821" s="1"/>
      <c r="W821" s="1"/>
      <c r="X821" s="1"/>
    </row>
    <row r="822" spans="1:24" x14ac:dyDescent="0.2">
      <c r="A822" s="2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5"/>
      <c r="M822" s="2"/>
      <c r="N822" s="2"/>
      <c r="O822" s="2"/>
      <c r="P822" s="2"/>
      <c r="Q822" s="2"/>
      <c r="R822" s="2"/>
      <c r="S822" s="2"/>
      <c r="T822" s="2"/>
      <c r="U822" s="2"/>
      <c r="V822" s="1"/>
      <c r="W822" s="1"/>
      <c r="X822" s="1"/>
    </row>
    <row r="823" spans="1:24" x14ac:dyDescent="0.2">
      <c r="A823" s="2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5"/>
      <c r="M823" s="2"/>
      <c r="N823" s="2"/>
      <c r="O823" s="2"/>
      <c r="P823" s="2"/>
      <c r="Q823" s="2"/>
      <c r="R823" s="2"/>
      <c r="S823" s="2"/>
      <c r="T823" s="2"/>
      <c r="U823" s="2"/>
      <c r="V823" s="1"/>
      <c r="W823" s="1"/>
      <c r="X823" s="1"/>
    </row>
    <row r="824" spans="1:24" x14ac:dyDescent="0.2">
      <c r="A824" s="2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5"/>
      <c r="M824" s="2"/>
      <c r="N824" s="2"/>
      <c r="O824" s="2"/>
      <c r="P824" s="2"/>
      <c r="Q824" s="2"/>
      <c r="R824" s="2"/>
      <c r="S824" s="2"/>
      <c r="T824" s="2"/>
      <c r="U824" s="2"/>
      <c r="V824" s="1"/>
      <c r="W824" s="1"/>
      <c r="X824" s="1"/>
    </row>
    <row r="825" spans="1:24" x14ac:dyDescent="0.2">
      <c r="A825" s="2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5"/>
      <c r="M825" s="2"/>
      <c r="N825" s="2"/>
      <c r="O825" s="2"/>
      <c r="P825" s="2"/>
      <c r="Q825" s="2"/>
      <c r="R825" s="2"/>
      <c r="S825" s="2"/>
      <c r="T825" s="2"/>
      <c r="U825" s="2"/>
      <c r="V825" s="1"/>
      <c r="W825" s="1"/>
      <c r="X825" s="1"/>
    </row>
    <row r="826" spans="1:24" x14ac:dyDescent="0.2">
      <c r="A826" s="2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5"/>
      <c r="M826" s="2"/>
      <c r="N826" s="2"/>
      <c r="O826" s="2"/>
      <c r="P826" s="2"/>
      <c r="Q826" s="2"/>
      <c r="R826" s="2"/>
      <c r="S826" s="2"/>
      <c r="T826" s="2"/>
      <c r="U826" s="2"/>
      <c r="V826" s="1"/>
      <c r="W826" s="1"/>
      <c r="X826" s="1"/>
    </row>
    <row r="827" spans="1:24" x14ac:dyDescent="0.2">
      <c r="A827" s="2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5"/>
      <c r="M827" s="2"/>
      <c r="N827" s="2"/>
      <c r="O827" s="2"/>
      <c r="P827" s="2"/>
      <c r="Q827" s="2"/>
      <c r="R827" s="2"/>
      <c r="S827" s="2"/>
      <c r="T827" s="2"/>
      <c r="U827" s="2"/>
      <c r="V827" s="1"/>
      <c r="W827" s="1"/>
      <c r="X827" s="1"/>
    </row>
    <row r="828" spans="1:24" x14ac:dyDescent="0.2">
      <c r="A828" s="2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5"/>
      <c r="M828" s="2"/>
      <c r="N828" s="2"/>
      <c r="O828" s="2"/>
      <c r="P828" s="2"/>
      <c r="Q828" s="2"/>
      <c r="R828" s="2"/>
      <c r="S828" s="2"/>
      <c r="T828" s="2"/>
      <c r="U828" s="2"/>
      <c r="V828" s="1"/>
      <c r="W828" s="1"/>
      <c r="X828" s="1"/>
    </row>
    <row r="829" spans="1:24" x14ac:dyDescent="0.2">
      <c r="A829" s="2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5"/>
      <c r="M829" s="2"/>
      <c r="N829" s="2"/>
      <c r="O829" s="2"/>
      <c r="P829" s="2"/>
      <c r="Q829" s="2"/>
      <c r="R829" s="2"/>
      <c r="S829" s="2"/>
      <c r="T829" s="2"/>
      <c r="U829" s="2"/>
      <c r="V829" s="1"/>
      <c r="W829" s="1"/>
      <c r="X829" s="1"/>
    </row>
    <row r="830" spans="1:24" x14ac:dyDescent="0.2">
      <c r="A830" s="2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5"/>
      <c r="M830" s="2"/>
      <c r="N830" s="2"/>
      <c r="O830" s="2"/>
      <c r="P830" s="2"/>
      <c r="Q830" s="2"/>
      <c r="R830" s="2"/>
      <c r="S830" s="2"/>
      <c r="T830" s="2"/>
      <c r="U830" s="2"/>
      <c r="V830" s="1"/>
      <c r="W830" s="1"/>
      <c r="X830" s="1"/>
    </row>
    <row r="831" spans="1:24" x14ac:dyDescent="0.2">
      <c r="A831" s="2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5"/>
      <c r="M831" s="2"/>
      <c r="N831" s="2"/>
      <c r="O831" s="2"/>
      <c r="P831" s="2"/>
      <c r="Q831" s="2"/>
      <c r="R831" s="2"/>
      <c r="S831" s="2"/>
      <c r="T831" s="2"/>
      <c r="U831" s="2"/>
      <c r="V831" s="1"/>
      <c r="W831" s="1"/>
      <c r="X831" s="1"/>
    </row>
    <row r="832" spans="1:24" x14ac:dyDescent="0.2">
      <c r="A832" s="2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5"/>
      <c r="M832" s="2"/>
      <c r="N832" s="2"/>
      <c r="O832" s="2"/>
      <c r="P832" s="2"/>
      <c r="Q832" s="2"/>
      <c r="R832" s="2"/>
      <c r="S832" s="2"/>
      <c r="T832" s="2"/>
      <c r="U832" s="2"/>
      <c r="V832" s="1"/>
      <c r="W832" s="1"/>
      <c r="X832" s="1"/>
    </row>
    <row r="833" spans="1:24" x14ac:dyDescent="0.2">
      <c r="A833" s="2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5"/>
      <c r="M833" s="2"/>
      <c r="N833" s="2"/>
      <c r="O833" s="2"/>
      <c r="P833" s="2"/>
      <c r="Q833" s="2"/>
      <c r="R833" s="2"/>
      <c r="S833" s="2"/>
      <c r="T833" s="2"/>
      <c r="U833" s="2"/>
      <c r="V833" s="1"/>
      <c r="W833" s="1"/>
      <c r="X833" s="1"/>
    </row>
    <row r="834" spans="1:24" x14ac:dyDescent="0.2">
      <c r="A834" s="2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5"/>
      <c r="M834" s="2"/>
      <c r="N834" s="2"/>
      <c r="O834" s="2"/>
      <c r="P834" s="2"/>
      <c r="Q834" s="2"/>
      <c r="R834" s="2"/>
      <c r="S834" s="2"/>
      <c r="T834" s="2"/>
      <c r="U834" s="2"/>
      <c r="V834" s="1"/>
      <c r="W834" s="1"/>
      <c r="X834" s="1"/>
    </row>
    <row r="835" spans="1:24" x14ac:dyDescent="0.2">
      <c r="A835" s="2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5"/>
      <c r="M835" s="2"/>
      <c r="N835" s="2"/>
      <c r="O835" s="2"/>
      <c r="P835" s="2"/>
      <c r="Q835" s="2"/>
      <c r="R835" s="2"/>
      <c r="S835" s="2"/>
      <c r="T835" s="2"/>
      <c r="U835" s="2"/>
      <c r="V835" s="1"/>
      <c r="W835" s="1"/>
      <c r="X835" s="1"/>
    </row>
    <row r="836" spans="1:24" x14ac:dyDescent="0.2">
      <c r="A836" s="2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5"/>
      <c r="M836" s="2"/>
      <c r="N836" s="2"/>
      <c r="O836" s="2"/>
      <c r="P836" s="2"/>
      <c r="Q836" s="2"/>
      <c r="R836" s="2"/>
      <c r="S836" s="2"/>
      <c r="T836" s="2"/>
      <c r="U836" s="2"/>
      <c r="V836" s="1"/>
      <c r="W836" s="1"/>
      <c r="X836" s="1"/>
    </row>
    <row r="837" spans="1:24" x14ac:dyDescent="0.2">
      <c r="A837" s="2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5"/>
      <c r="M837" s="2"/>
      <c r="N837" s="2"/>
      <c r="O837" s="2"/>
      <c r="P837" s="2"/>
      <c r="Q837" s="2"/>
      <c r="R837" s="2"/>
      <c r="S837" s="2"/>
      <c r="T837" s="2"/>
      <c r="U837" s="2"/>
      <c r="V837" s="1"/>
      <c r="W837" s="1"/>
      <c r="X837" s="1"/>
    </row>
    <row r="838" spans="1:24" x14ac:dyDescent="0.2">
      <c r="A838" s="2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5"/>
      <c r="M838" s="2"/>
      <c r="N838" s="2"/>
      <c r="O838" s="2"/>
      <c r="P838" s="2"/>
      <c r="Q838" s="2"/>
      <c r="R838" s="2"/>
      <c r="S838" s="2"/>
      <c r="T838" s="2"/>
      <c r="U838" s="2"/>
      <c r="V838" s="1"/>
      <c r="W838" s="1"/>
      <c r="X838" s="1"/>
    </row>
    <row r="839" spans="1:24" x14ac:dyDescent="0.2">
      <c r="A839" s="2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5"/>
      <c r="M839" s="2"/>
      <c r="N839" s="2"/>
      <c r="O839" s="2"/>
      <c r="P839" s="2"/>
      <c r="Q839" s="2"/>
      <c r="R839" s="2"/>
      <c r="S839" s="2"/>
      <c r="T839" s="2"/>
      <c r="U839" s="2"/>
      <c r="V839" s="1"/>
      <c r="W839" s="1"/>
      <c r="X839" s="1"/>
    </row>
    <row r="840" spans="1:24" x14ac:dyDescent="0.2">
      <c r="A840" s="2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5"/>
      <c r="M840" s="2"/>
      <c r="N840" s="2"/>
      <c r="O840" s="2"/>
      <c r="P840" s="2"/>
      <c r="Q840" s="2"/>
      <c r="R840" s="2"/>
      <c r="S840" s="2"/>
      <c r="T840" s="2"/>
      <c r="U840" s="2"/>
      <c r="V840" s="1"/>
      <c r="W840" s="1"/>
      <c r="X840" s="1"/>
    </row>
    <row r="841" spans="1:24" x14ac:dyDescent="0.2">
      <c r="A841" s="2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5"/>
      <c r="M841" s="2"/>
      <c r="N841" s="2"/>
      <c r="O841" s="2"/>
      <c r="P841" s="2"/>
      <c r="Q841" s="2"/>
      <c r="R841" s="2"/>
      <c r="S841" s="2"/>
      <c r="T841" s="2"/>
      <c r="U841" s="2"/>
      <c r="V841" s="1"/>
      <c r="W841" s="1"/>
      <c r="X841" s="1"/>
    </row>
    <row r="842" spans="1:24" x14ac:dyDescent="0.2">
      <c r="A842" s="2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5"/>
      <c r="M842" s="2"/>
      <c r="N842" s="2"/>
      <c r="O842" s="2"/>
      <c r="P842" s="2"/>
      <c r="Q842" s="2"/>
      <c r="R842" s="2"/>
      <c r="S842" s="2"/>
      <c r="T842" s="2"/>
      <c r="U842" s="2"/>
      <c r="V842" s="1"/>
      <c r="W842" s="1"/>
      <c r="X842" s="1"/>
    </row>
    <row r="843" spans="1:24" x14ac:dyDescent="0.2">
      <c r="A843" s="2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5"/>
      <c r="M843" s="2"/>
      <c r="N843" s="2"/>
      <c r="O843" s="2"/>
      <c r="P843" s="2"/>
      <c r="Q843" s="2"/>
      <c r="R843" s="2"/>
      <c r="S843" s="2"/>
      <c r="T843" s="2"/>
      <c r="U843" s="2"/>
      <c r="V843" s="1"/>
      <c r="W843" s="1"/>
      <c r="X843" s="1"/>
    </row>
    <row r="844" spans="1:24" x14ac:dyDescent="0.2">
      <c r="A844" s="2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5"/>
      <c r="M844" s="2"/>
      <c r="N844" s="2"/>
      <c r="O844" s="2"/>
      <c r="P844" s="2"/>
      <c r="Q844" s="2"/>
      <c r="R844" s="2"/>
      <c r="S844" s="2"/>
      <c r="T844" s="2"/>
      <c r="U844" s="2"/>
      <c r="V844" s="1"/>
      <c r="W844" s="1"/>
      <c r="X844" s="1"/>
    </row>
    <row r="845" spans="1:24" x14ac:dyDescent="0.2">
      <c r="A845" s="2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5"/>
      <c r="M845" s="2"/>
      <c r="N845" s="2"/>
      <c r="O845" s="2"/>
      <c r="P845" s="2"/>
      <c r="Q845" s="2"/>
      <c r="R845" s="2"/>
      <c r="S845" s="2"/>
      <c r="T845" s="2"/>
      <c r="U845" s="2"/>
      <c r="V845" s="1"/>
      <c r="W845" s="1"/>
      <c r="X845" s="1"/>
    </row>
    <row r="846" spans="1:24" x14ac:dyDescent="0.2">
      <c r="A846" s="2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5"/>
      <c r="M846" s="2"/>
      <c r="N846" s="2"/>
      <c r="O846" s="2"/>
      <c r="P846" s="2"/>
      <c r="Q846" s="2"/>
      <c r="R846" s="2"/>
      <c r="S846" s="2"/>
      <c r="T846" s="2"/>
      <c r="U846" s="2"/>
      <c r="V846" s="1"/>
      <c r="W846" s="1"/>
      <c r="X846" s="1"/>
    </row>
    <row r="847" spans="1:24" x14ac:dyDescent="0.2">
      <c r="A847" s="2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5"/>
      <c r="M847" s="2"/>
      <c r="N847" s="2"/>
      <c r="O847" s="2"/>
      <c r="P847" s="2"/>
      <c r="Q847" s="2"/>
      <c r="R847" s="2"/>
      <c r="S847" s="2"/>
      <c r="T847" s="2"/>
      <c r="U847" s="2"/>
      <c r="V847" s="1"/>
      <c r="W847" s="1"/>
      <c r="X847" s="1"/>
    </row>
    <row r="848" spans="1:24" x14ac:dyDescent="0.2">
      <c r="A848" s="2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5"/>
      <c r="M848" s="2"/>
      <c r="N848" s="2"/>
      <c r="O848" s="2"/>
      <c r="P848" s="2"/>
      <c r="Q848" s="2"/>
      <c r="R848" s="2"/>
      <c r="S848" s="2"/>
      <c r="T848" s="2"/>
      <c r="U848" s="2"/>
      <c r="V848" s="1"/>
      <c r="W848" s="1"/>
      <c r="X848" s="1"/>
    </row>
    <row r="849" spans="1:24" x14ac:dyDescent="0.2">
      <c r="A849" s="2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5"/>
      <c r="M849" s="2"/>
      <c r="N849" s="2"/>
      <c r="O849" s="2"/>
      <c r="P849" s="2"/>
      <c r="Q849" s="2"/>
      <c r="R849" s="2"/>
      <c r="S849" s="2"/>
      <c r="T849" s="2"/>
      <c r="U849" s="2"/>
      <c r="V849" s="1"/>
      <c r="W849" s="1"/>
      <c r="X849" s="1"/>
    </row>
    <row r="850" spans="1:24" x14ac:dyDescent="0.2">
      <c r="A850" s="2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5"/>
      <c r="M850" s="2"/>
      <c r="N850" s="2"/>
      <c r="O850" s="2"/>
      <c r="P850" s="2"/>
      <c r="Q850" s="2"/>
      <c r="R850" s="2"/>
      <c r="S850" s="2"/>
      <c r="T850" s="2"/>
      <c r="U850" s="2"/>
      <c r="V850" s="1"/>
      <c r="W850" s="1"/>
      <c r="X850" s="1"/>
    </row>
    <row r="851" spans="1:24" x14ac:dyDescent="0.2">
      <c r="A851" s="2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5"/>
      <c r="M851" s="2"/>
      <c r="N851" s="2"/>
      <c r="O851" s="2"/>
      <c r="P851" s="2"/>
      <c r="Q851" s="2"/>
      <c r="R851" s="2"/>
      <c r="S851" s="2"/>
      <c r="T851" s="2"/>
      <c r="U851" s="2"/>
      <c r="V851" s="1"/>
      <c r="W851" s="1"/>
      <c r="X851" s="1"/>
    </row>
    <row r="852" spans="1:24" x14ac:dyDescent="0.2">
      <c r="A852" s="2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5"/>
      <c r="M852" s="2"/>
      <c r="N852" s="2"/>
      <c r="O852" s="2"/>
      <c r="P852" s="2"/>
      <c r="Q852" s="2"/>
      <c r="R852" s="2"/>
      <c r="S852" s="2"/>
      <c r="T852" s="2"/>
      <c r="U852" s="2"/>
      <c r="V852" s="1"/>
      <c r="W852" s="1"/>
      <c r="X852" s="1"/>
    </row>
    <row r="853" spans="1:24" x14ac:dyDescent="0.2">
      <c r="A853" s="2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5"/>
      <c r="M853" s="2"/>
      <c r="N853" s="2"/>
      <c r="O853" s="2"/>
      <c r="P853" s="2"/>
      <c r="Q853" s="2"/>
      <c r="R853" s="2"/>
      <c r="S853" s="2"/>
      <c r="T853" s="2"/>
      <c r="U853" s="2"/>
      <c r="V853" s="1"/>
      <c r="W853" s="1"/>
      <c r="X853" s="1"/>
    </row>
    <row r="854" spans="1:24" x14ac:dyDescent="0.2">
      <c r="A854" s="2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5"/>
      <c r="M854" s="2"/>
      <c r="N854" s="2"/>
      <c r="O854" s="2"/>
      <c r="P854" s="2"/>
      <c r="Q854" s="2"/>
      <c r="R854" s="2"/>
      <c r="S854" s="2"/>
      <c r="T854" s="2"/>
      <c r="U854" s="2"/>
      <c r="V854" s="1"/>
      <c r="W854" s="1"/>
      <c r="X854" s="1"/>
    </row>
    <row r="855" spans="1:24" x14ac:dyDescent="0.2">
      <c r="A855" s="2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5"/>
      <c r="M855" s="2"/>
      <c r="N855" s="2"/>
      <c r="O855" s="2"/>
      <c r="P855" s="2"/>
      <c r="Q855" s="2"/>
      <c r="R855" s="2"/>
      <c r="S855" s="2"/>
      <c r="T855" s="2"/>
      <c r="U855" s="2"/>
      <c r="V855" s="1"/>
      <c r="W855" s="1"/>
      <c r="X855" s="1"/>
    </row>
    <row r="856" spans="1:24" x14ac:dyDescent="0.2">
      <c r="A856" s="2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5"/>
      <c r="M856" s="2"/>
      <c r="N856" s="2"/>
      <c r="O856" s="2"/>
      <c r="P856" s="2"/>
      <c r="Q856" s="2"/>
      <c r="R856" s="2"/>
      <c r="S856" s="2"/>
      <c r="T856" s="2"/>
      <c r="U856" s="2"/>
      <c r="V856" s="1"/>
      <c r="W856" s="1"/>
      <c r="X856" s="1"/>
    </row>
    <row r="857" spans="1:24" x14ac:dyDescent="0.2">
      <c r="A857" s="2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5"/>
      <c r="M857" s="2"/>
      <c r="N857" s="2"/>
      <c r="O857" s="2"/>
      <c r="P857" s="2"/>
      <c r="Q857" s="2"/>
      <c r="R857" s="2"/>
      <c r="S857" s="2"/>
      <c r="T857" s="2"/>
      <c r="U857" s="2"/>
      <c r="V857" s="1"/>
      <c r="W857" s="1"/>
      <c r="X857" s="1"/>
    </row>
    <row r="858" spans="1:24" x14ac:dyDescent="0.2">
      <c r="A858" s="2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5"/>
      <c r="M858" s="2"/>
      <c r="N858" s="2"/>
      <c r="O858" s="2"/>
      <c r="P858" s="2"/>
      <c r="Q858" s="2"/>
      <c r="R858" s="2"/>
      <c r="S858" s="2"/>
      <c r="T858" s="2"/>
      <c r="U858" s="2"/>
      <c r="V858" s="1"/>
      <c r="W858" s="1"/>
      <c r="X858" s="1"/>
    </row>
    <row r="859" spans="1:24" x14ac:dyDescent="0.2">
      <c r="A859" s="2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5"/>
      <c r="M859" s="2"/>
      <c r="N859" s="2"/>
      <c r="O859" s="2"/>
      <c r="P859" s="2"/>
      <c r="Q859" s="2"/>
      <c r="R859" s="2"/>
      <c r="S859" s="2"/>
      <c r="T859" s="2"/>
      <c r="U859" s="2"/>
      <c r="V859" s="1"/>
      <c r="W859" s="1"/>
      <c r="X859" s="1"/>
    </row>
    <row r="860" spans="1:24" x14ac:dyDescent="0.2">
      <c r="A860" s="2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5"/>
      <c r="M860" s="2"/>
      <c r="N860" s="2"/>
      <c r="O860" s="2"/>
      <c r="P860" s="2"/>
      <c r="Q860" s="2"/>
      <c r="R860" s="2"/>
      <c r="S860" s="2"/>
      <c r="T860" s="2"/>
      <c r="U860" s="2"/>
      <c r="V860" s="1"/>
      <c r="W860" s="1"/>
      <c r="X860" s="1"/>
    </row>
    <row r="861" spans="1:24" x14ac:dyDescent="0.2">
      <c r="A861" s="2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5"/>
      <c r="M861" s="2"/>
      <c r="N861" s="2"/>
      <c r="O861" s="2"/>
      <c r="P861" s="2"/>
      <c r="Q861" s="2"/>
      <c r="R861" s="2"/>
      <c r="S861" s="2"/>
      <c r="T861" s="2"/>
      <c r="U861" s="2"/>
      <c r="V861" s="1"/>
      <c r="W861" s="1"/>
      <c r="X861" s="1"/>
    </row>
    <row r="862" spans="1:24" x14ac:dyDescent="0.2">
      <c r="A862" s="2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5"/>
      <c r="M862" s="2"/>
      <c r="N862" s="2"/>
      <c r="O862" s="2"/>
      <c r="P862" s="2"/>
      <c r="Q862" s="2"/>
      <c r="R862" s="2"/>
      <c r="S862" s="2"/>
      <c r="T862" s="2"/>
      <c r="U862" s="2"/>
      <c r="V862" s="1"/>
      <c r="W862" s="1"/>
      <c r="X862" s="1"/>
    </row>
    <row r="863" spans="1:24" x14ac:dyDescent="0.2">
      <c r="A863" s="2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5"/>
      <c r="M863" s="2"/>
      <c r="N863" s="2"/>
      <c r="O863" s="2"/>
      <c r="P863" s="2"/>
      <c r="Q863" s="2"/>
      <c r="R863" s="2"/>
      <c r="S863" s="2"/>
      <c r="T863" s="2"/>
      <c r="U863" s="2"/>
      <c r="V863" s="1"/>
      <c r="W863" s="1"/>
      <c r="X863" s="1"/>
    </row>
    <row r="864" spans="1:24" x14ac:dyDescent="0.2">
      <c r="A864" s="2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5"/>
      <c r="M864" s="2"/>
      <c r="N864" s="2"/>
      <c r="O864" s="2"/>
      <c r="P864" s="2"/>
      <c r="Q864" s="2"/>
      <c r="R864" s="2"/>
      <c r="S864" s="2"/>
      <c r="T864" s="2"/>
      <c r="U864" s="2"/>
      <c r="V864" s="1"/>
      <c r="W864" s="1"/>
      <c r="X864" s="1"/>
    </row>
    <row r="865" spans="1:24" x14ac:dyDescent="0.2">
      <c r="A865" s="2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5"/>
      <c r="M865" s="2"/>
      <c r="N865" s="2"/>
      <c r="O865" s="2"/>
      <c r="P865" s="2"/>
      <c r="Q865" s="2"/>
      <c r="R865" s="2"/>
      <c r="S865" s="2"/>
      <c r="T865" s="2"/>
      <c r="U865" s="2"/>
      <c r="V865" s="1"/>
      <c r="W865" s="1"/>
      <c r="X865" s="1"/>
    </row>
    <row r="866" spans="1:24" x14ac:dyDescent="0.2">
      <c r="A866" s="2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5"/>
      <c r="M866" s="2"/>
      <c r="N866" s="2"/>
      <c r="O866" s="2"/>
      <c r="P866" s="2"/>
      <c r="Q866" s="2"/>
      <c r="R866" s="2"/>
      <c r="S866" s="2"/>
      <c r="T866" s="2"/>
      <c r="U866" s="2"/>
      <c r="V866" s="1"/>
      <c r="W866" s="1"/>
      <c r="X866" s="1"/>
    </row>
    <row r="867" spans="1:24" x14ac:dyDescent="0.2">
      <c r="A867" s="2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5"/>
      <c r="M867" s="2"/>
      <c r="N867" s="2"/>
      <c r="O867" s="2"/>
      <c r="P867" s="2"/>
      <c r="Q867" s="2"/>
      <c r="R867" s="2"/>
      <c r="S867" s="2"/>
      <c r="T867" s="2"/>
      <c r="U867" s="2"/>
      <c r="V867" s="1"/>
      <c r="W867" s="1"/>
      <c r="X867" s="1"/>
    </row>
    <row r="868" spans="1:24" x14ac:dyDescent="0.2">
      <c r="A868" s="2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5"/>
      <c r="M868" s="2"/>
      <c r="N868" s="2"/>
      <c r="O868" s="2"/>
      <c r="P868" s="2"/>
      <c r="Q868" s="2"/>
      <c r="R868" s="2"/>
      <c r="S868" s="2"/>
      <c r="T868" s="2"/>
      <c r="U868" s="2"/>
      <c r="V868" s="1"/>
      <c r="W868" s="1"/>
      <c r="X868" s="1"/>
    </row>
    <row r="869" spans="1:24" x14ac:dyDescent="0.2">
      <c r="A869" s="2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5"/>
      <c r="M869" s="2"/>
      <c r="N869" s="2"/>
      <c r="O869" s="2"/>
      <c r="P869" s="2"/>
      <c r="Q869" s="2"/>
      <c r="R869" s="2"/>
      <c r="S869" s="2"/>
      <c r="T869" s="2"/>
      <c r="U869" s="2"/>
      <c r="V869" s="1"/>
      <c r="W869" s="1"/>
      <c r="X869" s="1"/>
    </row>
    <row r="870" spans="1:24" x14ac:dyDescent="0.2">
      <c r="A870" s="2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5"/>
      <c r="M870" s="2"/>
      <c r="N870" s="2"/>
      <c r="O870" s="2"/>
      <c r="P870" s="2"/>
      <c r="Q870" s="2"/>
      <c r="R870" s="2"/>
      <c r="S870" s="2"/>
      <c r="T870" s="2"/>
      <c r="U870" s="2"/>
      <c r="V870" s="1"/>
      <c r="W870" s="1"/>
      <c r="X870" s="1"/>
    </row>
    <row r="871" spans="1:24" x14ac:dyDescent="0.2">
      <c r="A871" s="2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5"/>
      <c r="M871" s="2"/>
      <c r="N871" s="2"/>
      <c r="O871" s="2"/>
      <c r="P871" s="2"/>
      <c r="Q871" s="2"/>
      <c r="R871" s="2"/>
      <c r="S871" s="2"/>
      <c r="T871" s="2"/>
      <c r="U871" s="2"/>
      <c r="V871" s="1"/>
      <c r="W871" s="1"/>
      <c r="X871" s="1"/>
    </row>
    <row r="872" spans="1:24" x14ac:dyDescent="0.2">
      <c r="A872" s="2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5"/>
      <c r="M872" s="2"/>
      <c r="N872" s="2"/>
      <c r="O872" s="2"/>
      <c r="P872" s="2"/>
      <c r="Q872" s="2"/>
      <c r="R872" s="2"/>
      <c r="S872" s="2"/>
      <c r="T872" s="2"/>
      <c r="U872" s="2"/>
      <c r="V872" s="1"/>
      <c r="W872" s="1"/>
      <c r="X872" s="1"/>
    </row>
    <row r="873" spans="1:24" x14ac:dyDescent="0.2">
      <c r="A873" s="2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5"/>
      <c r="M873" s="2"/>
      <c r="N873" s="2"/>
      <c r="O873" s="2"/>
      <c r="P873" s="2"/>
      <c r="Q873" s="2"/>
      <c r="R873" s="2"/>
      <c r="S873" s="2"/>
      <c r="T873" s="2"/>
      <c r="U873" s="2"/>
      <c r="V873" s="1"/>
      <c r="W873" s="1"/>
      <c r="X873" s="1"/>
    </row>
    <row r="874" spans="1:24" x14ac:dyDescent="0.2">
      <c r="A874" s="2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5"/>
      <c r="M874" s="2"/>
      <c r="N874" s="2"/>
      <c r="O874" s="2"/>
      <c r="P874" s="2"/>
      <c r="Q874" s="2"/>
      <c r="R874" s="2"/>
      <c r="S874" s="2"/>
      <c r="T874" s="2"/>
      <c r="U874" s="2"/>
      <c r="V874" s="1"/>
      <c r="W874" s="1"/>
      <c r="X874" s="1"/>
    </row>
    <row r="875" spans="1:24" x14ac:dyDescent="0.2">
      <c r="A875" s="2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5"/>
      <c r="M875" s="2"/>
      <c r="N875" s="2"/>
      <c r="O875" s="2"/>
      <c r="P875" s="2"/>
      <c r="Q875" s="2"/>
      <c r="R875" s="2"/>
      <c r="S875" s="2"/>
      <c r="T875" s="2"/>
      <c r="U875" s="2"/>
      <c r="V875" s="1"/>
      <c r="W875" s="1"/>
      <c r="X875" s="1"/>
    </row>
    <row r="876" spans="1:24" x14ac:dyDescent="0.2">
      <c r="A876" s="2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5"/>
      <c r="M876" s="2"/>
      <c r="N876" s="2"/>
      <c r="O876" s="2"/>
      <c r="P876" s="2"/>
      <c r="Q876" s="2"/>
      <c r="R876" s="2"/>
      <c r="S876" s="2"/>
      <c r="T876" s="2"/>
      <c r="U876" s="2"/>
      <c r="V876" s="1"/>
      <c r="W876" s="1"/>
      <c r="X876" s="1"/>
    </row>
    <row r="877" spans="1:24" x14ac:dyDescent="0.2">
      <c r="A877" s="2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5"/>
      <c r="M877" s="2"/>
      <c r="N877" s="2"/>
      <c r="O877" s="2"/>
      <c r="P877" s="2"/>
      <c r="Q877" s="2"/>
      <c r="R877" s="2"/>
      <c r="S877" s="2"/>
      <c r="T877" s="2"/>
      <c r="U877" s="2"/>
      <c r="V877" s="1"/>
      <c r="W877" s="1"/>
      <c r="X877" s="1"/>
    </row>
    <row r="878" spans="1:24" x14ac:dyDescent="0.2">
      <c r="A878" s="2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5"/>
      <c r="M878" s="2"/>
      <c r="N878" s="2"/>
      <c r="O878" s="2"/>
      <c r="P878" s="2"/>
      <c r="Q878" s="2"/>
      <c r="R878" s="2"/>
      <c r="S878" s="2"/>
      <c r="T878" s="2"/>
      <c r="U878" s="2"/>
      <c r="V878" s="1"/>
      <c r="W878" s="1"/>
      <c r="X878" s="1"/>
    </row>
    <row r="879" spans="1:24" x14ac:dyDescent="0.2">
      <c r="A879" s="2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5"/>
      <c r="M879" s="2"/>
      <c r="N879" s="2"/>
      <c r="O879" s="2"/>
      <c r="P879" s="2"/>
      <c r="Q879" s="2"/>
      <c r="R879" s="2"/>
      <c r="S879" s="2"/>
      <c r="T879" s="2"/>
      <c r="U879" s="2"/>
      <c r="V879" s="1"/>
      <c r="W879" s="1"/>
      <c r="X879" s="1"/>
    </row>
    <row r="880" spans="1:24" x14ac:dyDescent="0.2">
      <c r="A880" s="2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5"/>
      <c r="M880" s="2"/>
      <c r="N880" s="2"/>
      <c r="O880" s="2"/>
      <c r="P880" s="2"/>
      <c r="Q880" s="2"/>
      <c r="R880" s="2"/>
      <c r="S880" s="2"/>
      <c r="T880" s="2"/>
      <c r="U880" s="2"/>
      <c r="V880" s="1"/>
      <c r="W880" s="1"/>
      <c r="X880" s="1"/>
    </row>
    <row r="881" spans="1:24" x14ac:dyDescent="0.2">
      <c r="A881" s="2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5"/>
      <c r="M881" s="2"/>
      <c r="N881" s="2"/>
      <c r="O881" s="2"/>
      <c r="P881" s="2"/>
      <c r="Q881" s="2"/>
      <c r="R881" s="2"/>
      <c r="S881" s="2"/>
      <c r="T881" s="2"/>
      <c r="U881" s="2"/>
      <c r="V881" s="1"/>
      <c r="W881" s="1"/>
      <c r="X881" s="1"/>
    </row>
    <row r="882" spans="1:24" x14ac:dyDescent="0.2">
      <c r="A882" s="2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5"/>
      <c r="M882" s="2"/>
      <c r="N882" s="2"/>
      <c r="O882" s="2"/>
      <c r="P882" s="2"/>
      <c r="Q882" s="2"/>
      <c r="R882" s="2"/>
      <c r="S882" s="2"/>
      <c r="T882" s="2"/>
      <c r="U882" s="2"/>
      <c r="V882" s="1"/>
      <c r="W882" s="1"/>
      <c r="X882" s="1"/>
    </row>
    <row r="883" spans="1:24" x14ac:dyDescent="0.2">
      <c r="A883" s="2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5"/>
      <c r="M883" s="2"/>
      <c r="N883" s="2"/>
      <c r="O883" s="2"/>
      <c r="P883" s="2"/>
      <c r="Q883" s="2"/>
      <c r="R883" s="2"/>
      <c r="S883" s="2"/>
      <c r="T883" s="2"/>
      <c r="U883" s="2"/>
      <c r="V883" s="1"/>
      <c r="W883" s="1"/>
      <c r="X883" s="1"/>
    </row>
    <row r="884" spans="1:24" x14ac:dyDescent="0.2">
      <c r="A884" s="2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5"/>
      <c r="M884" s="2"/>
      <c r="N884" s="2"/>
      <c r="O884" s="2"/>
      <c r="P884" s="2"/>
      <c r="Q884" s="2"/>
      <c r="R884" s="2"/>
      <c r="S884" s="2"/>
      <c r="T884" s="2"/>
      <c r="U884" s="2"/>
      <c r="V884" s="1"/>
      <c r="W884" s="1"/>
      <c r="X884" s="1"/>
    </row>
    <row r="885" spans="1:24" x14ac:dyDescent="0.2">
      <c r="A885" s="2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5"/>
      <c r="M885" s="2"/>
      <c r="N885" s="2"/>
      <c r="O885" s="2"/>
      <c r="P885" s="2"/>
      <c r="Q885" s="2"/>
      <c r="R885" s="2"/>
      <c r="S885" s="2"/>
      <c r="T885" s="2"/>
      <c r="U885" s="2"/>
      <c r="V885" s="1"/>
      <c r="W885" s="1"/>
      <c r="X885" s="1"/>
    </row>
    <row r="886" spans="1:24" x14ac:dyDescent="0.2">
      <c r="A886" s="2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5"/>
      <c r="M886" s="2"/>
      <c r="N886" s="2"/>
      <c r="O886" s="2"/>
      <c r="P886" s="2"/>
      <c r="Q886" s="2"/>
      <c r="R886" s="2"/>
      <c r="S886" s="2"/>
      <c r="T886" s="2"/>
      <c r="U886" s="2"/>
      <c r="V886" s="1"/>
      <c r="W886" s="1"/>
      <c r="X886" s="1"/>
    </row>
    <row r="887" spans="1:24" x14ac:dyDescent="0.2">
      <c r="A887" s="2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5"/>
      <c r="M887" s="2"/>
      <c r="N887" s="2"/>
      <c r="O887" s="2"/>
      <c r="P887" s="2"/>
      <c r="Q887" s="2"/>
      <c r="R887" s="2"/>
      <c r="S887" s="2"/>
      <c r="T887" s="2"/>
      <c r="U887" s="2"/>
      <c r="V887" s="1"/>
      <c r="W887" s="1"/>
      <c r="X887" s="1"/>
    </row>
    <row r="888" spans="1:24" x14ac:dyDescent="0.2">
      <c r="A888" s="2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5"/>
      <c r="M888" s="2"/>
      <c r="N888" s="2"/>
      <c r="O888" s="2"/>
      <c r="P888" s="2"/>
      <c r="Q888" s="2"/>
      <c r="R888" s="2"/>
      <c r="S888" s="2"/>
      <c r="T888" s="2"/>
      <c r="U888" s="2"/>
      <c r="V888" s="1"/>
      <c r="W888" s="1"/>
      <c r="X888" s="1"/>
    </row>
    <row r="889" spans="1:24" x14ac:dyDescent="0.2">
      <c r="A889" s="2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5"/>
      <c r="M889" s="2"/>
      <c r="N889" s="2"/>
      <c r="O889" s="2"/>
      <c r="P889" s="2"/>
      <c r="Q889" s="2"/>
      <c r="R889" s="2"/>
      <c r="S889" s="2"/>
      <c r="T889" s="2"/>
      <c r="U889" s="2"/>
      <c r="V889" s="1"/>
      <c r="W889" s="1"/>
      <c r="X889" s="1"/>
    </row>
    <row r="890" spans="1:24" x14ac:dyDescent="0.2">
      <c r="A890" s="2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5"/>
      <c r="M890" s="2"/>
      <c r="N890" s="2"/>
      <c r="O890" s="2"/>
      <c r="P890" s="2"/>
      <c r="Q890" s="2"/>
      <c r="R890" s="2"/>
      <c r="S890" s="2"/>
      <c r="T890" s="2"/>
      <c r="U890" s="2"/>
      <c r="V890" s="1"/>
      <c r="W890" s="1"/>
      <c r="X890" s="1"/>
    </row>
    <row r="891" spans="1:24" x14ac:dyDescent="0.2">
      <c r="A891" s="2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5"/>
      <c r="M891" s="2"/>
      <c r="N891" s="2"/>
      <c r="O891" s="2"/>
      <c r="P891" s="2"/>
      <c r="Q891" s="2"/>
      <c r="R891" s="2"/>
      <c r="S891" s="2"/>
      <c r="T891" s="2"/>
      <c r="U891" s="2"/>
      <c r="V891" s="1"/>
      <c r="W891" s="1"/>
      <c r="X891" s="1"/>
    </row>
    <row r="892" spans="1:24" x14ac:dyDescent="0.2">
      <c r="A892" s="2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5"/>
      <c r="M892" s="2"/>
      <c r="N892" s="2"/>
      <c r="O892" s="2"/>
      <c r="P892" s="2"/>
      <c r="Q892" s="2"/>
      <c r="R892" s="2"/>
      <c r="S892" s="2"/>
      <c r="T892" s="2"/>
      <c r="U892" s="2"/>
      <c r="V892" s="1"/>
      <c r="W892" s="1"/>
      <c r="X892" s="1"/>
    </row>
    <row r="893" spans="1:24" x14ac:dyDescent="0.2">
      <c r="A893" s="2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5"/>
      <c r="M893" s="2"/>
      <c r="N893" s="2"/>
      <c r="O893" s="2"/>
      <c r="P893" s="2"/>
      <c r="Q893" s="2"/>
      <c r="R893" s="2"/>
      <c r="S893" s="2"/>
      <c r="T893" s="2"/>
      <c r="U893" s="2"/>
      <c r="V893" s="1"/>
      <c r="W893" s="1"/>
      <c r="X893" s="1"/>
    </row>
    <row r="894" spans="1:24" x14ac:dyDescent="0.2">
      <c r="A894" s="2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5"/>
      <c r="M894" s="2"/>
      <c r="N894" s="2"/>
      <c r="O894" s="2"/>
      <c r="P894" s="2"/>
      <c r="Q894" s="2"/>
      <c r="R894" s="2"/>
      <c r="S894" s="2"/>
      <c r="T894" s="2"/>
      <c r="U894" s="2"/>
      <c r="V894" s="1"/>
      <c r="W894" s="1"/>
      <c r="X894" s="1"/>
    </row>
    <row r="895" spans="1:24" x14ac:dyDescent="0.2">
      <c r="A895" s="2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5"/>
      <c r="M895" s="2"/>
      <c r="N895" s="2"/>
      <c r="O895" s="2"/>
      <c r="P895" s="2"/>
      <c r="Q895" s="2"/>
      <c r="R895" s="2"/>
      <c r="S895" s="2"/>
      <c r="T895" s="2"/>
      <c r="U895" s="2"/>
      <c r="V895" s="1"/>
      <c r="W895" s="1"/>
      <c r="X895" s="1"/>
    </row>
    <row r="896" spans="1:24" x14ac:dyDescent="0.2">
      <c r="A896" s="2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5"/>
      <c r="M896" s="2"/>
      <c r="N896" s="2"/>
      <c r="O896" s="2"/>
      <c r="P896" s="2"/>
      <c r="Q896" s="2"/>
      <c r="R896" s="2"/>
      <c r="S896" s="2"/>
      <c r="T896" s="2"/>
      <c r="U896" s="2"/>
      <c r="V896" s="1"/>
      <c r="W896" s="1"/>
      <c r="X896" s="1"/>
    </row>
    <row r="897" spans="1:24" x14ac:dyDescent="0.2">
      <c r="A897" s="2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5"/>
      <c r="M897" s="2"/>
      <c r="N897" s="2"/>
      <c r="O897" s="2"/>
      <c r="P897" s="2"/>
      <c r="Q897" s="2"/>
      <c r="R897" s="2"/>
      <c r="S897" s="2"/>
      <c r="T897" s="2"/>
      <c r="U897" s="2"/>
      <c r="V897" s="1"/>
      <c r="W897" s="1"/>
      <c r="X897" s="1"/>
    </row>
    <row r="898" spans="1:24" x14ac:dyDescent="0.2">
      <c r="A898" s="2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5"/>
      <c r="M898" s="2"/>
      <c r="N898" s="2"/>
      <c r="O898" s="2"/>
      <c r="P898" s="2"/>
      <c r="Q898" s="2"/>
      <c r="R898" s="2"/>
      <c r="S898" s="2"/>
      <c r="T898" s="2"/>
      <c r="U898" s="2"/>
      <c r="V898" s="1"/>
      <c r="W898" s="1"/>
      <c r="X898" s="1"/>
    </row>
    <row r="899" spans="1:24" x14ac:dyDescent="0.2">
      <c r="A899" s="2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5"/>
      <c r="M899" s="2"/>
      <c r="N899" s="2"/>
      <c r="O899" s="2"/>
      <c r="P899" s="2"/>
      <c r="Q899" s="2"/>
      <c r="R899" s="2"/>
      <c r="S899" s="2"/>
      <c r="T899" s="2"/>
      <c r="U899" s="2"/>
      <c r="V899" s="1"/>
      <c r="W899" s="1"/>
      <c r="X899" s="1"/>
    </row>
    <row r="900" spans="1:24" x14ac:dyDescent="0.2">
      <c r="A900" s="2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5"/>
      <c r="M900" s="2"/>
      <c r="N900" s="2"/>
      <c r="O900" s="2"/>
      <c r="P900" s="2"/>
      <c r="Q900" s="2"/>
      <c r="R900" s="2"/>
      <c r="S900" s="2"/>
      <c r="T900" s="2"/>
      <c r="U900" s="2"/>
      <c r="V900" s="1"/>
      <c r="W900" s="1"/>
      <c r="X900" s="1"/>
    </row>
    <row r="901" spans="1:24" x14ac:dyDescent="0.2">
      <c r="A901" s="2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5"/>
      <c r="M901" s="2"/>
      <c r="N901" s="2"/>
      <c r="O901" s="2"/>
      <c r="P901" s="2"/>
      <c r="Q901" s="2"/>
      <c r="R901" s="2"/>
      <c r="S901" s="2"/>
      <c r="T901" s="2"/>
      <c r="U901" s="2"/>
      <c r="V901" s="1"/>
      <c r="W901" s="1"/>
      <c r="X901" s="1"/>
    </row>
    <row r="902" spans="1:24" x14ac:dyDescent="0.2">
      <c r="A902" s="2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5"/>
      <c r="M902" s="2"/>
      <c r="N902" s="2"/>
      <c r="O902" s="2"/>
      <c r="P902" s="2"/>
      <c r="Q902" s="2"/>
      <c r="R902" s="2"/>
      <c r="S902" s="2"/>
      <c r="T902" s="2"/>
      <c r="U902" s="2"/>
      <c r="V902" s="1"/>
      <c r="W902" s="1"/>
      <c r="X902" s="1"/>
    </row>
    <row r="903" spans="1:24" x14ac:dyDescent="0.2">
      <c r="A903" s="2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5"/>
      <c r="M903" s="2"/>
      <c r="N903" s="2"/>
      <c r="O903" s="2"/>
      <c r="P903" s="2"/>
      <c r="Q903" s="2"/>
      <c r="R903" s="2"/>
      <c r="S903" s="2"/>
      <c r="T903" s="2"/>
      <c r="U903" s="2"/>
      <c r="V903" s="1"/>
      <c r="W903" s="1"/>
      <c r="X903" s="1"/>
    </row>
    <row r="904" spans="1:24" x14ac:dyDescent="0.2">
      <c r="A904" s="2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5"/>
      <c r="M904" s="2"/>
      <c r="N904" s="2"/>
      <c r="O904" s="2"/>
      <c r="P904" s="2"/>
      <c r="Q904" s="2"/>
      <c r="R904" s="2"/>
      <c r="S904" s="2"/>
      <c r="T904" s="2"/>
      <c r="U904" s="2"/>
      <c r="V904" s="1"/>
      <c r="W904" s="1"/>
      <c r="X904" s="1"/>
    </row>
    <row r="905" spans="1:24" x14ac:dyDescent="0.2">
      <c r="A905" s="2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5"/>
      <c r="M905" s="2"/>
      <c r="N905" s="2"/>
      <c r="O905" s="2"/>
      <c r="P905" s="2"/>
      <c r="Q905" s="2"/>
      <c r="R905" s="2"/>
      <c r="S905" s="2"/>
      <c r="T905" s="2"/>
      <c r="U905" s="2"/>
      <c r="V905" s="1"/>
      <c r="W905" s="1"/>
      <c r="X905" s="1"/>
    </row>
    <row r="906" spans="1:24" x14ac:dyDescent="0.2">
      <c r="A906" s="2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5"/>
      <c r="M906" s="2"/>
      <c r="N906" s="2"/>
      <c r="O906" s="2"/>
      <c r="P906" s="2"/>
      <c r="Q906" s="2"/>
      <c r="R906" s="2"/>
      <c r="S906" s="2"/>
      <c r="T906" s="2"/>
      <c r="U906" s="2"/>
      <c r="V906" s="1"/>
      <c r="W906" s="1"/>
      <c r="X906" s="1"/>
    </row>
    <row r="907" spans="1:24" x14ac:dyDescent="0.2">
      <c r="A907" s="2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5"/>
      <c r="M907" s="2"/>
      <c r="N907" s="2"/>
      <c r="O907" s="2"/>
      <c r="P907" s="2"/>
      <c r="Q907" s="2"/>
      <c r="R907" s="2"/>
      <c r="S907" s="2"/>
      <c r="T907" s="2"/>
      <c r="U907" s="2"/>
      <c r="V907" s="1"/>
      <c r="W907" s="1"/>
      <c r="X907" s="1"/>
    </row>
    <row r="908" spans="1:24" x14ac:dyDescent="0.2">
      <c r="A908" s="2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5"/>
      <c r="M908" s="2"/>
      <c r="N908" s="2"/>
      <c r="O908" s="2"/>
      <c r="P908" s="2"/>
      <c r="Q908" s="2"/>
      <c r="R908" s="2"/>
      <c r="S908" s="2"/>
      <c r="T908" s="2"/>
      <c r="U908" s="2"/>
      <c r="V908" s="1"/>
      <c r="W908" s="1"/>
      <c r="X908" s="1"/>
    </row>
    <row r="909" spans="1:24" x14ac:dyDescent="0.2">
      <c r="A909" s="2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5"/>
      <c r="M909" s="2"/>
      <c r="N909" s="2"/>
      <c r="O909" s="2"/>
      <c r="P909" s="2"/>
      <c r="Q909" s="2"/>
      <c r="R909" s="2"/>
      <c r="S909" s="2"/>
      <c r="T909" s="2"/>
      <c r="U909" s="2"/>
      <c r="V909" s="1"/>
      <c r="W909" s="1"/>
      <c r="X909" s="1"/>
    </row>
    <row r="910" spans="1:24" x14ac:dyDescent="0.2">
      <c r="A910" s="2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5"/>
      <c r="M910" s="2"/>
      <c r="N910" s="2"/>
      <c r="O910" s="2"/>
      <c r="P910" s="2"/>
      <c r="Q910" s="2"/>
      <c r="R910" s="2"/>
      <c r="S910" s="2"/>
      <c r="T910" s="2"/>
      <c r="U910" s="2"/>
      <c r="V910" s="1"/>
      <c r="W910" s="1"/>
      <c r="X910" s="1"/>
    </row>
    <row r="911" spans="1:24" x14ac:dyDescent="0.2">
      <c r="A911" s="2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5"/>
      <c r="M911" s="2"/>
      <c r="N911" s="2"/>
      <c r="O911" s="2"/>
      <c r="P911" s="2"/>
      <c r="Q911" s="2"/>
      <c r="R911" s="2"/>
      <c r="S911" s="2"/>
      <c r="T911" s="2"/>
      <c r="U911" s="2"/>
      <c r="V911" s="1"/>
      <c r="W911" s="1"/>
      <c r="X911" s="1"/>
    </row>
    <row r="912" spans="1:24" x14ac:dyDescent="0.2">
      <c r="A912" s="2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5"/>
      <c r="M912" s="2"/>
      <c r="N912" s="2"/>
      <c r="O912" s="2"/>
      <c r="P912" s="2"/>
      <c r="Q912" s="2"/>
      <c r="R912" s="2"/>
      <c r="S912" s="2"/>
      <c r="T912" s="2"/>
      <c r="U912" s="2"/>
      <c r="V912" s="1"/>
      <c r="W912" s="1"/>
      <c r="X912" s="1"/>
    </row>
    <row r="913" spans="1:24" x14ac:dyDescent="0.2">
      <c r="A913" s="2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5"/>
      <c r="M913" s="2"/>
      <c r="N913" s="2"/>
      <c r="O913" s="2"/>
      <c r="P913" s="2"/>
      <c r="Q913" s="2"/>
      <c r="R913" s="2"/>
      <c r="S913" s="2"/>
      <c r="T913" s="2"/>
      <c r="U913" s="2"/>
      <c r="V913" s="1"/>
      <c r="W913" s="1"/>
      <c r="X913" s="1"/>
    </row>
    <row r="914" spans="1:24" x14ac:dyDescent="0.2">
      <c r="A914" s="2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5"/>
      <c r="M914" s="2"/>
      <c r="N914" s="2"/>
      <c r="O914" s="2"/>
      <c r="P914" s="2"/>
      <c r="Q914" s="2"/>
      <c r="R914" s="2"/>
      <c r="S914" s="2"/>
      <c r="T914" s="2"/>
      <c r="U914" s="2"/>
      <c r="V914" s="1"/>
      <c r="W914" s="1"/>
      <c r="X914" s="1"/>
    </row>
    <row r="915" spans="1:24" x14ac:dyDescent="0.2">
      <c r="A915" s="2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5"/>
      <c r="M915" s="2"/>
      <c r="N915" s="2"/>
      <c r="O915" s="2"/>
      <c r="P915" s="2"/>
      <c r="Q915" s="2"/>
      <c r="R915" s="2"/>
      <c r="S915" s="2"/>
      <c r="T915" s="2"/>
      <c r="U915" s="2"/>
      <c r="V915" s="1"/>
      <c r="W915" s="1"/>
      <c r="X915" s="1"/>
    </row>
    <row r="916" spans="1:24" x14ac:dyDescent="0.2">
      <c r="A916" s="2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5"/>
      <c r="M916" s="2"/>
      <c r="N916" s="2"/>
      <c r="O916" s="2"/>
      <c r="P916" s="2"/>
      <c r="Q916" s="2"/>
      <c r="R916" s="2"/>
      <c r="S916" s="2"/>
      <c r="T916" s="2"/>
      <c r="U916" s="2"/>
      <c r="V916" s="1"/>
      <c r="W916" s="1"/>
      <c r="X916" s="1"/>
    </row>
    <row r="917" spans="1:24" x14ac:dyDescent="0.2">
      <c r="A917" s="2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5"/>
      <c r="M917" s="2"/>
      <c r="N917" s="2"/>
      <c r="O917" s="2"/>
      <c r="P917" s="2"/>
      <c r="Q917" s="2"/>
      <c r="R917" s="2"/>
      <c r="S917" s="2"/>
      <c r="T917" s="2"/>
      <c r="U917" s="2"/>
      <c r="V917" s="1"/>
      <c r="W917" s="1"/>
      <c r="X917" s="1"/>
    </row>
    <row r="918" spans="1:24" x14ac:dyDescent="0.2">
      <c r="A918" s="2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5"/>
      <c r="M918" s="2"/>
      <c r="N918" s="2"/>
      <c r="O918" s="2"/>
      <c r="P918" s="2"/>
      <c r="Q918" s="2"/>
      <c r="R918" s="2"/>
      <c r="S918" s="2"/>
      <c r="T918" s="2"/>
      <c r="U918" s="2"/>
      <c r="V918" s="1"/>
      <c r="W918" s="1"/>
      <c r="X918" s="1"/>
    </row>
    <row r="919" spans="1:24" x14ac:dyDescent="0.2">
      <c r="A919" s="2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5"/>
      <c r="M919" s="2"/>
      <c r="N919" s="2"/>
      <c r="O919" s="2"/>
      <c r="P919" s="2"/>
      <c r="Q919" s="2"/>
      <c r="R919" s="2"/>
      <c r="S919" s="2"/>
      <c r="T919" s="2"/>
      <c r="U919" s="2"/>
      <c r="V919" s="1"/>
      <c r="W919" s="1"/>
      <c r="X919" s="1"/>
    </row>
    <row r="920" spans="1:24" x14ac:dyDescent="0.2">
      <c r="A920" s="2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5"/>
      <c r="M920" s="2"/>
      <c r="N920" s="2"/>
      <c r="O920" s="2"/>
      <c r="P920" s="2"/>
      <c r="Q920" s="2"/>
      <c r="R920" s="2"/>
      <c r="S920" s="2"/>
      <c r="T920" s="2"/>
      <c r="U920" s="2"/>
      <c r="V920" s="1"/>
      <c r="W920" s="1"/>
      <c r="X920" s="1"/>
    </row>
    <row r="921" spans="1:24" x14ac:dyDescent="0.2">
      <c r="A921" s="2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5"/>
      <c r="M921" s="2"/>
      <c r="N921" s="2"/>
      <c r="O921" s="2"/>
      <c r="P921" s="2"/>
      <c r="Q921" s="2"/>
      <c r="R921" s="2"/>
      <c r="S921" s="2"/>
      <c r="T921" s="2"/>
      <c r="U921" s="2"/>
      <c r="V921" s="1"/>
      <c r="W921" s="1"/>
      <c r="X921" s="1"/>
    </row>
    <row r="922" spans="1:24" x14ac:dyDescent="0.2">
      <c r="A922" s="2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5"/>
      <c r="M922" s="2"/>
      <c r="N922" s="2"/>
      <c r="O922" s="2"/>
      <c r="P922" s="2"/>
      <c r="Q922" s="2"/>
      <c r="R922" s="2"/>
      <c r="S922" s="2"/>
      <c r="T922" s="2"/>
      <c r="U922" s="2"/>
      <c r="V922" s="1"/>
      <c r="W922" s="1"/>
      <c r="X922" s="1"/>
    </row>
    <row r="923" spans="1:24" x14ac:dyDescent="0.2">
      <c r="A923" s="2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5"/>
      <c r="M923" s="2"/>
      <c r="N923" s="2"/>
      <c r="O923" s="2"/>
      <c r="P923" s="2"/>
      <c r="Q923" s="2"/>
      <c r="R923" s="2"/>
      <c r="S923" s="2"/>
      <c r="T923" s="2"/>
      <c r="U923" s="2"/>
      <c r="V923" s="1"/>
      <c r="W923" s="1"/>
      <c r="X923" s="1"/>
    </row>
    <row r="924" spans="1:24" x14ac:dyDescent="0.2">
      <c r="A924" s="2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5"/>
      <c r="M924" s="2"/>
      <c r="N924" s="2"/>
      <c r="O924" s="2"/>
      <c r="P924" s="2"/>
      <c r="Q924" s="2"/>
      <c r="R924" s="2"/>
      <c r="S924" s="2"/>
      <c r="T924" s="2"/>
      <c r="U924" s="2"/>
      <c r="V924" s="1"/>
      <c r="W924" s="1"/>
      <c r="X924" s="1"/>
    </row>
    <row r="925" spans="1:24" x14ac:dyDescent="0.2">
      <c r="A925" s="2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5"/>
      <c r="M925" s="2"/>
      <c r="N925" s="2"/>
      <c r="O925" s="2"/>
      <c r="P925" s="2"/>
      <c r="Q925" s="2"/>
      <c r="R925" s="2"/>
      <c r="S925" s="2"/>
      <c r="T925" s="2"/>
      <c r="U925" s="2"/>
      <c r="V925" s="1"/>
      <c r="W925" s="1"/>
      <c r="X925" s="1"/>
    </row>
    <row r="926" spans="1:24" x14ac:dyDescent="0.2">
      <c r="A926" s="2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5"/>
      <c r="M926" s="2"/>
      <c r="N926" s="2"/>
      <c r="O926" s="2"/>
      <c r="P926" s="2"/>
      <c r="Q926" s="2"/>
      <c r="R926" s="2"/>
      <c r="S926" s="2"/>
      <c r="T926" s="2"/>
      <c r="U926" s="2"/>
      <c r="V926" s="1"/>
      <c r="W926" s="1"/>
      <c r="X926" s="1"/>
    </row>
    <row r="927" spans="1:24" x14ac:dyDescent="0.2">
      <c r="A927" s="2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5"/>
      <c r="M927" s="2"/>
      <c r="N927" s="2"/>
      <c r="O927" s="2"/>
      <c r="P927" s="2"/>
      <c r="Q927" s="2"/>
      <c r="R927" s="2"/>
      <c r="S927" s="2"/>
      <c r="T927" s="2"/>
      <c r="U927" s="2"/>
      <c r="V927" s="1"/>
      <c r="W927" s="1"/>
      <c r="X927" s="1"/>
    </row>
    <row r="928" spans="1:24" x14ac:dyDescent="0.2">
      <c r="A928" s="2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5"/>
      <c r="M928" s="2"/>
      <c r="N928" s="2"/>
      <c r="O928" s="2"/>
      <c r="P928" s="2"/>
      <c r="Q928" s="2"/>
      <c r="R928" s="2"/>
      <c r="S928" s="2"/>
      <c r="T928" s="2"/>
      <c r="U928" s="2"/>
      <c r="V928" s="1"/>
      <c r="W928" s="1"/>
      <c r="X928" s="1"/>
    </row>
    <row r="929" spans="1:24" x14ac:dyDescent="0.2">
      <c r="A929" s="2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5"/>
      <c r="M929" s="2"/>
      <c r="N929" s="2"/>
      <c r="O929" s="2"/>
      <c r="P929" s="2"/>
      <c r="Q929" s="2"/>
      <c r="R929" s="2"/>
      <c r="S929" s="2"/>
      <c r="T929" s="2"/>
      <c r="U929" s="2"/>
      <c r="V929" s="1"/>
      <c r="W929" s="1"/>
      <c r="X929" s="1"/>
    </row>
    <row r="930" spans="1:24" x14ac:dyDescent="0.2">
      <c r="A930" s="2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5"/>
      <c r="M930" s="2"/>
      <c r="N930" s="2"/>
      <c r="O930" s="2"/>
      <c r="P930" s="2"/>
      <c r="Q930" s="2"/>
      <c r="R930" s="2"/>
      <c r="S930" s="2"/>
      <c r="T930" s="2"/>
      <c r="U930" s="2"/>
      <c r="V930" s="1"/>
      <c r="W930" s="1"/>
      <c r="X930" s="1"/>
    </row>
    <row r="931" spans="1:24" x14ac:dyDescent="0.2">
      <c r="A931" s="2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5"/>
      <c r="M931" s="2"/>
      <c r="N931" s="2"/>
      <c r="O931" s="2"/>
      <c r="P931" s="2"/>
      <c r="Q931" s="2"/>
      <c r="R931" s="2"/>
      <c r="S931" s="2"/>
      <c r="T931" s="2"/>
      <c r="U931" s="2"/>
      <c r="V931" s="1"/>
      <c r="W931" s="1"/>
      <c r="X931" s="1"/>
    </row>
    <row r="932" spans="1:24" x14ac:dyDescent="0.2">
      <c r="A932" s="2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5"/>
      <c r="M932" s="2"/>
      <c r="N932" s="2"/>
      <c r="O932" s="2"/>
      <c r="P932" s="2"/>
      <c r="Q932" s="2"/>
      <c r="R932" s="2"/>
      <c r="S932" s="2"/>
      <c r="T932" s="2"/>
      <c r="U932" s="2"/>
      <c r="V932" s="1"/>
      <c r="W932" s="1"/>
      <c r="X932" s="1"/>
    </row>
    <row r="933" spans="1:24" x14ac:dyDescent="0.2">
      <c r="A933" s="2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5"/>
      <c r="M933" s="2"/>
      <c r="N933" s="2"/>
      <c r="O933" s="2"/>
      <c r="P933" s="2"/>
      <c r="Q933" s="2"/>
      <c r="R933" s="2"/>
      <c r="S933" s="2"/>
      <c r="T933" s="2"/>
      <c r="U933" s="2"/>
      <c r="V933" s="1"/>
      <c r="W933" s="1"/>
      <c r="X933" s="1"/>
    </row>
    <row r="934" spans="1:24" x14ac:dyDescent="0.2">
      <c r="A934" s="2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5"/>
      <c r="M934" s="2"/>
      <c r="N934" s="2"/>
      <c r="O934" s="2"/>
      <c r="P934" s="2"/>
      <c r="Q934" s="2"/>
      <c r="R934" s="2"/>
      <c r="S934" s="2"/>
      <c r="T934" s="2"/>
      <c r="U934" s="2"/>
      <c r="V934" s="1"/>
      <c r="W934" s="1"/>
      <c r="X934" s="1"/>
    </row>
    <row r="935" spans="1:24" x14ac:dyDescent="0.2">
      <c r="A935" s="2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5"/>
      <c r="M935" s="2"/>
      <c r="N935" s="2"/>
      <c r="O935" s="2"/>
      <c r="P935" s="2"/>
      <c r="Q935" s="2"/>
      <c r="R935" s="2"/>
      <c r="S935" s="2"/>
      <c r="T935" s="2"/>
      <c r="U935" s="2"/>
      <c r="V935" s="1"/>
      <c r="W935" s="1"/>
      <c r="X935" s="1"/>
    </row>
    <row r="936" spans="1:24" x14ac:dyDescent="0.2">
      <c r="A936" s="2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5"/>
      <c r="M936" s="2"/>
      <c r="N936" s="2"/>
      <c r="O936" s="2"/>
      <c r="P936" s="2"/>
      <c r="Q936" s="2"/>
      <c r="R936" s="2"/>
      <c r="S936" s="2"/>
      <c r="T936" s="2"/>
      <c r="U936" s="2"/>
      <c r="V936" s="1"/>
      <c r="W936" s="1"/>
      <c r="X936" s="1"/>
    </row>
    <row r="937" spans="1:24" x14ac:dyDescent="0.2">
      <c r="A937" s="2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5"/>
      <c r="M937" s="2"/>
      <c r="N937" s="2"/>
      <c r="O937" s="2"/>
      <c r="P937" s="2"/>
      <c r="Q937" s="2"/>
      <c r="R937" s="2"/>
      <c r="S937" s="2"/>
      <c r="T937" s="2"/>
      <c r="U937" s="2"/>
      <c r="V937" s="1"/>
      <c r="W937" s="1"/>
      <c r="X937" s="1"/>
    </row>
    <row r="938" spans="1:24" x14ac:dyDescent="0.2">
      <c r="A938" s="2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5"/>
      <c r="M938" s="2"/>
      <c r="N938" s="2"/>
      <c r="O938" s="2"/>
      <c r="P938" s="2"/>
      <c r="Q938" s="2"/>
      <c r="R938" s="2"/>
      <c r="S938" s="2"/>
      <c r="T938" s="2"/>
      <c r="U938" s="2"/>
      <c r="V938" s="1"/>
      <c r="W938" s="1"/>
      <c r="X938" s="1"/>
    </row>
    <row r="939" spans="1:24" x14ac:dyDescent="0.2">
      <c r="A939" s="2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5"/>
      <c r="M939" s="2"/>
      <c r="N939" s="2"/>
      <c r="O939" s="2"/>
      <c r="P939" s="2"/>
      <c r="Q939" s="2"/>
      <c r="R939" s="2"/>
      <c r="S939" s="2"/>
      <c r="T939" s="2"/>
      <c r="U939" s="2"/>
      <c r="V939" s="1"/>
      <c r="W939" s="1"/>
      <c r="X939" s="1"/>
    </row>
    <row r="940" spans="1:24" x14ac:dyDescent="0.2">
      <c r="A940" s="2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5"/>
      <c r="M940" s="2"/>
      <c r="N940" s="2"/>
      <c r="O940" s="2"/>
      <c r="P940" s="2"/>
      <c r="Q940" s="2"/>
      <c r="R940" s="2"/>
      <c r="S940" s="2"/>
      <c r="T940" s="2"/>
      <c r="U940" s="2"/>
      <c r="V940" s="1"/>
      <c r="W940" s="1"/>
      <c r="X940" s="1"/>
    </row>
    <row r="941" spans="1:24" x14ac:dyDescent="0.2">
      <c r="A941" s="2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5"/>
      <c r="M941" s="2"/>
      <c r="N941" s="2"/>
      <c r="O941" s="2"/>
      <c r="P941" s="2"/>
      <c r="Q941" s="2"/>
      <c r="R941" s="2"/>
      <c r="S941" s="2"/>
      <c r="T941" s="2"/>
      <c r="U941" s="2"/>
      <c r="V941" s="1"/>
      <c r="W941" s="1"/>
      <c r="X941" s="1"/>
    </row>
    <row r="942" spans="1:24" x14ac:dyDescent="0.2">
      <c r="A942" s="2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5"/>
      <c r="M942" s="2"/>
      <c r="N942" s="2"/>
      <c r="O942" s="2"/>
      <c r="P942" s="2"/>
      <c r="Q942" s="2"/>
      <c r="R942" s="2"/>
      <c r="S942" s="2"/>
      <c r="T942" s="2"/>
      <c r="U942" s="2"/>
      <c r="V942" s="1"/>
      <c r="W942" s="1"/>
      <c r="X942" s="1"/>
    </row>
    <row r="943" spans="1:24" x14ac:dyDescent="0.2">
      <c r="A943" s="2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5"/>
      <c r="M943" s="2"/>
      <c r="N943" s="2"/>
      <c r="O943" s="2"/>
      <c r="P943" s="2"/>
      <c r="Q943" s="2"/>
      <c r="R943" s="2"/>
      <c r="S943" s="2"/>
      <c r="T943" s="2"/>
      <c r="U943" s="2"/>
      <c r="V943" s="1"/>
      <c r="W943" s="1"/>
      <c r="X943" s="1"/>
    </row>
    <row r="944" spans="1:24" x14ac:dyDescent="0.2">
      <c r="A944" s="2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5"/>
      <c r="M944" s="2"/>
      <c r="N944" s="2"/>
      <c r="O944" s="2"/>
      <c r="P944" s="2"/>
      <c r="Q944" s="2"/>
      <c r="R944" s="2"/>
      <c r="S944" s="2"/>
      <c r="T944" s="2"/>
      <c r="U944" s="2"/>
      <c r="V944" s="1"/>
      <c r="W944" s="1"/>
      <c r="X944" s="1"/>
    </row>
    <row r="945" spans="1:24" x14ac:dyDescent="0.2">
      <c r="A945" s="2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5"/>
      <c r="M945" s="2"/>
      <c r="N945" s="2"/>
      <c r="O945" s="2"/>
      <c r="P945" s="2"/>
      <c r="Q945" s="2"/>
      <c r="R945" s="2"/>
      <c r="S945" s="2"/>
      <c r="T945" s="2"/>
      <c r="U945" s="2"/>
      <c r="V945" s="1"/>
      <c r="W945" s="1"/>
      <c r="X945" s="1"/>
    </row>
    <row r="946" spans="1:24" x14ac:dyDescent="0.2">
      <c r="A946" s="2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5"/>
      <c r="M946" s="2"/>
      <c r="N946" s="2"/>
      <c r="O946" s="2"/>
      <c r="P946" s="2"/>
      <c r="Q946" s="2"/>
      <c r="R946" s="2"/>
      <c r="S946" s="2"/>
      <c r="T946" s="2"/>
      <c r="U946" s="2"/>
      <c r="V946" s="1"/>
      <c r="W946" s="1"/>
      <c r="X946" s="1"/>
    </row>
    <row r="947" spans="1:24" x14ac:dyDescent="0.2">
      <c r="A947" s="2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5"/>
      <c r="M947" s="2"/>
      <c r="N947" s="2"/>
      <c r="O947" s="2"/>
      <c r="P947" s="2"/>
      <c r="Q947" s="2"/>
      <c r="R947" s="2"/>
      <c r="S947" s="2"/>
      <c r="T947" s="2"/>
      <c r="U947" s="2"/>
      <c r="V947" s="1"/>
      <c r="W947" s="1"/>
      <c r="X947" s="1"/>
    </row>
    <row r="948" spans="1:24" x14ac:dyDescent="0.2">
      <c r="A948" s="2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5"/>
      <c r="M948" s="2"/>
      <c r="N948" s="2"/>
      <c r="O948" s="2"/>
      <c r="P948" s="2"/>
      <c r="Q948" s="2"/>
      <c r="R948" s="2"/>
      <c r="S948" s="2"/>
      <c r="T948" s="2"/>
      <c r="U948" s="2"/>
      <c r="V948" s="1"/>
      <c r="W948" s="1"/>
      <c r="X948" s="1"/>
    </row>
    <row r="949" spans="1:24" x14ac:dyDescent="0.2">
      <c r="A949" s="2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5"/>
      <c r="M949" s="2"/>
      <c r="N949" s="2"/>
      <c r="O949" s="2"/>
      <c r="P949" s="2"/>
      <c r="Q949" s="2"/>
      <c r="R949" s="2"/>
      <c r="S949" s="2"/>
      <c r="T949" s="2"/>
      <c r="U949" s="2"/>
      <c r="V949" s="1"/>
      <c r="W949" s="1"/>
      <c r="X949" s="1"/>
    </row>
    <row r="950" spans="1:24" x14ac:dyDescent="0.2">
      <c r="A950" s="2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5"/>
      <c r="M950" s="2"/>
      <c r="N950" s="2"/>
      <c r="O950" s="2"/>
      <c r="P950" s="2"/>
      <c r="Q950" s="2"/>
      <c r="R950" s="2"/>
      <c r="S950" s="2"/>
      <c r="T950" s="2"/>
      <c r="U950" s="2"/>
      <c r="V950" s="1"/>
      <c r="W950" s="1"/>
      <c r="X950" s="1"/>
    </row>
    <row r="951" spans="1:24" x14ac:dyDescent="0.2">
      <c r="A951" s="2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5"/>
      <c r="M951" s="2"/>
      <c r="N951" s="2"/>
      <c r="O951" s="2"/>
      <c r="P951" s="2"/>
      <c r="Q951" s="2"/>
      <c r="R951" s="2"/>
      <c r="S951" s="2"/>
      <c r="T951" s="2"/>
      <c r="U951" s="2"/>
      <c r="V951" s="1"/>
      <c r="W951" s="1"/>
      <c r="X951" s="1"/>
    </row>
    <row r="952" spans="1:24" x14ac:dyDescent="0.2">
      <c r="A952" s="2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5"/>
      <c r="M952" s="2"/>
      <c r="N952" s="2"/>
      <c r="O952" s="2"/>
      <c r="P952" s="2"/>
      <c r="Q952" s="2"/>
      <c r="R952" s="2"/>
      <c r="S952" s="2"/>
      <c r="T952" s="2"/>
      <c r="U952" s="2"/>
      <c r="V952" s="1"/>
      <c r="W952" s="1"/>
      <c r="X952" s="1"/>
    </row>
    <row r="953" spans="1:24" x14ac:dyDescent="0.2">
      <c r="A953" s="2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5"/>
      <c r="M953" s="2"/>
      <c r="N953" s="2"/>
      <c r="O953" s="2"/>
      <c r="P953" s="2"/>
      <c r="Q953" s="2"/>
      <c r="R953" s="2"/>
      <c r="S953" s="2"/>
      <c r="T953" s="2"/>
      <c r="U953" s="2"/>
      <c r="V953" s="1"/>
      <c r="W953" s="1"/>
      <c r="X953" s="1"/>
    </row>
    <row r="954" spans="1:24" x14ac:dyDescent="0.2">
      <c r="A954" s="2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5"/>
      <c r="M954" s="2"/>
      <c r="N954" s="2"/>
      <c r="O954" s="2"/>
      <c r="P954" s="2"/>
      <c r="Q954" s="2"/>
      <c r="R954" s="2"/>
      <c r="S954" s="2"/>
      <c r="T954" s="2"/>
      <c r="U954" s="2"/>
      <c r="V954" s="1"/>
      <c r="W954" s="1"/>
      <c r="X954" s="1"/>
    </row>
    <row r="955" spans="1:24" x14ac:dyDescent="0.2">
      <c r="A955" s="2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5"/>
      <c r="M955" s="2"/>
      <c r="N955" s="2"/>
      <c r="O955" s="2"/>
      <c r="P955" s="2"/>
      <c r="Q955" s="2"/>
      <c r="R955" s="2"/>
      <c r="S955" s="2"/>
      <c r="T955" s="2"/>
      <c r="U955" s="2"/>
      <c r="V955" s="1"/>
      <c r="W955" s="1"/>
      <c r="X955" s="1"/>
    </row>
    <row r="956" spans="1:24" x14ac:dyDescent="0.2">
      <c r="A956" s="2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5"/>
      <c r="M956" s="2"/>
      <c r="N956" s="2"/>
      <c r="O956" s="2"/>
      <c r="P956" s="2"/>
      <c r="Q956" s="2"/>
      <c r="R956" s="2"/>
      <c r="S956" s="2"/>
      <c r="T956" s="2"/>
      <c r="U956" s="2"/>
      <c r="V956" s="1"/>
      <c r="W956" s="1"/>
      <c r="X956" s="1"/>
    </row>
    <row r="957" spans="1:24" x14ac:dyDescent="0.2">
      <c r="A957" s="2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5"/>
      <c r="M957" s="2"/>
      <c r="N957" s="2"/>
      <c r="O957" s="2"/>
      <c r="P957" s="2"/>
      <c r="Q957" s="2"/>
      <c r="R957" s="2"/>
      <c r="S957" s="2"/>
      <c r="T957" s="2"/>
      <c r="U957" s="2"/>
      <c r="V957" s="1"/>
      <c r="W957" s="1"/>
      <c r="X957" s="1"/>
    </row>
    <row r="958" spans="1:24" x14ac:dyDescent="0.2">
      <c r="A958" s="2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5"/>
      <c r="M958" s="2"/>
      <c r="N958" s="2"/>
      <c r="O958" s="2"/>
      <c r="P958" s="2"/>
      <c r="Q958" s="2"/>
      <c r="R958" s="2"/>
      <c r="S958" s="2"/>
      <c r="T958" s="2"/>
      <c r="U958" s="2"/>
      <c r="V958" s="1"/>
      <c r="W958" s="1"/>
      <c r="X958" s="1"/>
    </row>
    <row r="959" spans="1:24" x14ac:dyDescent="0.2">
      <c r="A959" s="2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5"/>
      <c r="M959" s="2"/>
      <c r="N959" s="2"/>
      <c r="O959" s="2"/>
      <c r="P959" s="2"/>
      <c r="Q959" s="2"/>
      <c r="R959" s="2"/>
      <c r="S959" s="2"/>
      <c r="T959" s="2"/>
      <c r="U959" s="2"/>
      <c r="V959" s="1"/>
      <c r="W959" s="1"/>
      <c r="X959" s="1"/>
    </row>
    <row r="960" spans="1:24" x14ac:dyDescent="0.2">
      <c r="A960" s="2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5"/>
      <c r="M960" s="2"/>
      <c r="N960" s="2"/>
      <c r="O960" s="2"/>
      <c r="P960" s="2"/>
      <c r="Q960" s="2"/>
      <c r="R960" s="2"/>
      <c r="S960" s="2"/>
      <c r="T960" s="2"/>
      <c r="U960" s="2"/>
      <c r="V960" s="1"/>
      <c r="W960" s="1"/>
      <c r="X960" s="1"/>
    </row>
    <row r="961" spans="1:24" x14ac:dyDescent="0.2">
      <c r="A961" s="2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5"/>
      <c r="M961" s="2"/>
      <c r="N961" s="2"/>
      <c r="O961" s="2"/>
      <c r="P961" s="2"/>
      <c r="Q961" s="2"/>
      <c r="R961" s="2"/>
      <c r="S961" s="2"/>
      <c r="T961" s="2"/>
      <c r="U961" s="2"/>
      <c r="V961" s="1"/>
      <c r="W961" s="1"/>
      <c r="X961" s="1"/>
    </row>
    <row r="962" spans="1:24" x14ac:dyDescent="0.2">
      <c r="A962" s="2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5"/>
      <c r="M962" s="2"/>
      <c r="N962" s="2"/>
      <c r="O962" s="2"/>
      <c r="P962" s="2"/>
      <c r="Q962" s="2"/>
      <c r="R962" s="2"/>
      <c r="S962" s="2"/>
      <c r="T962" s="2"/>
      <c r="U962" s="2"/>
      <c r="V962" s="1"/>
      <c r="W962" s="1"/>
      <c r="X962" s="1"/>
    </row>
    <row r="963" spans="1:24" x14ac:dyDescent="0.2">
      <c r="A963" s="2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5"/>
      <c r="M963" s="2"/>
      <c r="N963" s="2"/>
      <c r="O963" s="2"/>
      <c r="P963" s="2"/>
      <c r="Q963" s="2"/>
      <c r="R963" s="2"/>
      <c r="S963" s="2"/>
      <c r="T963" s="2"/>
      <c r="U963" s="2"/>
      <c r="V963" s="1"/>
      <c r="W963" s="1"/>
      <c r="X963" s="1"/>
    </row>
    <row r="964" spans="1:24" x14ac:dyDescent="0.2">
      <c r="A964" s="2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5"/>
      <c r="M964" s="2"/>
      <c r="N964" s="2"/>
      <c r="O964" s="2"/>
      <c r="P964" s="2"/>
      <c r="Q964" s="2"/>
      <c r="R964" s="2"/>
      <c r="S964" s="2"/>
      <c r="T964" s="2"/>
      <c r="U964" s="2"/>
      <c r="V964" s="1"/>
      <c r="W964" s="1"/>
      <c r="X964" s="1"/>
    </row>
    <row r="965" spans="1:24" x14ac:dyDescent="0.2">
      <c r="A965" s="2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5"/>
      <c r="M965" s="2"/>
      <c r="N965" s="2"/>
      <c r="O965" s="2"/>
      <c r="P965" s="2"/>
      <c r="Q965" s="2"/>
      <c r="R965" s="2"/>
      <c r="S965" s="2"/>
      <c r="T965" s="2"/>
      <c r="U965" s="2"/>
      <c r="V965" s="1"/>
      <c r="W965" s="1"/>
      <c r="X965" s="1"/>
    </row>
    <row r="966" spans="1:24" x14ac:dyDescent="0.2">
      <c r="A966" s="2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5"/>
      <c r="M966" s="2"/>
      <c r="N966" s="2"/>
      <c r="O966" s="2"/>
      <c r="P966" s="2"/>
      <c r="Q966" s="2"/>
      <c r="R966" s="2"/>
      <c r="S966" s="2"/>
      <c r="T966" s="2"/>
      <c r="U966" s="2"/>
      <c r="V966" s="1"/>
      <c r="W966" s="1"/>
      <c r="X966" s="1"/>
    </row>
    <row r="967" spans="1:24" x14ac:dyDescent="0.2">
      <c r="A967" s="2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5"/>
      <c r="M967" s="2"/>
      <c r="N967" s="2"/>
      <c r="O967" s="2"/>
      <c r="P967" s="2"/>
      <c r="Q967" s="2"/>
      <c r="R967" s="2"/>
      <c r="S967" s="2"/>
      <c r="T967" s="2"/>
      <c r="U967" s="2"/>
      <c r="V967" s="1"/>
      <c r="W967" s="1"/>
      <c r="X967" s="1"/>
    </row>
    <row r="968" spans="1:24" x14ac:dyDescent="0.2">
      <c r="A968" s="2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5"/>
      <c r="M968" s="2"/>
      <c r="N968" s="2"/>
      <c r="O968" s="2"/>
      <c r="P968" s="2"/>
      <c r="Q968" s="2"/>
      <c r="R968" s="2"/>
      <c r="S968" s="2"/>
      <c r="T968" s="2"/>
      <c r="U968" s="2"/>
      <c r="V968" s="1"/>
      <c r="W968" s="1"/>
      <c r="X968" s="1"/>
    </row>
    <row r="969" spans="1:24" x14ac:dyDescent="0.2">
      <c r="A969" s="2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5"/>
      <c r="M969" s="2"/>
      <c r="N969" s="2"/>
      <c r="O969" s="2"/>
      <c r="P969" s="2"/>
      <c r="Q969" s="2"/>
      <c r="R969" s="2"/>
      <c r="S969" s="2"/>
      <c r="T969" s="2"/>
      <c r="U969" s="2"/>
      <c r="V969" s="1"/>
      <c r="W969" s="1"/>
      <c r="X969" s="1"/>
    </row>
    <row r="970" spans="1:24" x14ac:dyDescent="0.2">
      <c r="A970" s="2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5"/>
      <c r="M970" s="2"/>
      <c r="N970" s="2"/>
      <c r="O970" s="2"/>
      <c r="P970" s="2"/>
      <c r="Q970" s="2"/>
      <c r="R970" s="2"/>
      <c r="S970" s="2"/>
      <c r="T970" s="2"/>
      <c r="U970" s="2"/>
      <c r="V970" s="1"/>
      <c r="W970" s="1"/>
      <c r="X970" s="1"/>
    </row>
    <row r="971" spans="1:24" x14ac:dyDescent="0.2">
      <c r="A971" s="2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5"/>
      <c r="M971" s="2"/>
      <c r="N971" s="2"/>
      <c r="O971" s="2"/>
      <c r="P971" s="2"/>
      <c r="Q971" s="2"/>
      <c r="R971" s="2"/>
      <c r="S971" s="2"/>
      <c r="T971" s="2"/>
      <c r="U971" s="2"/>
      <c r="V971" s="1"/>
      <c r="W971" s="1"/>
      <c r="X971" s="1"/>
    </row>
    <row r="972" spans="1:24" x14ac:dyDescent="0.2">
      <c r="A972" s="2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5"/>
      <c r="M972" s="2"/>
      <c r="N972" s="2"/>
      <c r="O972" s="2"/>
      <c r="P972" s="2"/>
      <c r="Q972" s="2"/>
      <c r="R972" s="2"/>
      <c r="S972" s="2"/>
      <c r="T972" s="2"/>
      <c r="U972" s="2"/>
      <c r="V972" s="1"/>
      <c r="W972" s="1"/>
      <c r="X972" s="1"/>
    </row>
    <row r="973" spans="1:24" x14ac:dyDescent="0.2">
      <c r="A973" s="2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5"/>
      <c r="M973" s="2"/>
      <c r="N973" s="2"/>
      <c r="O973" s="2"/>
      <c r="P973" s="2"/>
      <c r="Q973" s="2"/>
      <c r="R973" s="2"/>
      <c r="S973" s="2"/>
      <c r="T973" s="2"/>
      <c r="U973" s="2"/>
      <c r="V973" s="1"/>
      <c r="W973" s="1"/>
      <c r="X973" s="1"/>
    </row>
    <row r="974" spans="1:24" x14ac:dyDescent="0.2">
      <c r="A974" s="2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5"/>
      <c r="M974" s="2"/>
      <c r="N974" s="2"/>
      <c r="O974" s="2"/>
      <c r="P974" s="2"/>
      <c r="Q974" s="2"/>
      <c r="R974" s="2"/>
      <c r="S974" s="2"/>
      <c r="T974" s="2"/>
      <c r="U974" s="2"/>
      <c r="V974" s="1"/>
      <c r="W974" s="1"/>
      <c r="X974" s="1"/>
    </row>
    <row r="975" spans="1:24" x14ac:dyDescent="0.2">
      <c r="A975" s="2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5"/>
      <c r="M975" s="2"/>
      <c r="N975" s="2"/>
      <c r="O975" s="2"/>
      <c r="P975" s="2"/>
      <c r="Q975" s="2"/>
      <c r="R975" s="2"/>
      <c r="S975" s="2"/>
      <c r="T975" s="2"/>
      <c r="U975" s="2"/>
      <c r="V975" s="1"/>
      <c r="W975" s="1"/>
      <c r="X975" s="1"/>
    </row>
    <row r="976" spans="1:24" x14ac:dyDescent="0.2">
      <c r="A976" s="2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5"/>
      <c r="M976" s="2"/>
      <c r="N976" s="2"/>
      <c r="O976" s="2"/>
      <c r="P976" s="2"/>
      <c r="Q976" s="2"/>
      <c r="R976" s="2"/>
      <c r="S976" s="2"/>
      <c r="T976" s="2"/>
      <c r="U976" s="2"/>
      <c r="V976" s="1"/>
      <c r="W976" s="1"/>
      <c r="X976" s="1"/>
    </row>
    <row r="977" spans="1:24" x14ac:dyDescent="0.2">
      <c r="A977" s="2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5"/>
      <c r="M977" s="2"/>
      <c r="N977" s="2"/>
      <c r="O977" s="2"/>
      <c r="P977" s="2"/>
      <c r="Q977" s="2"/>
      <c r="R977" s="2"/>
      <c r="S977" s="2"/>
      <c r="T977" s="2"/>
      <c r="U977" s="2"/>
      <c r="V977" s="1"/>
      <c r="W977" s="1"/>
      <c r="X977" s="1"/>
    </row>
    <row r="978" spans="1:24" x14ac:dyDescent="0.2">
      <c r="A978" s="2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5"/>
      <c r="M978" s="2"/>
      <c r="N978" s="2"/>
      <c r="O978" s="2"/>
      <c r="P978" s="2"/>
      <c r="Q978" s="2"/>
      <c r="R978" s="2"/>
      <c r="S978" s="2"/>
      <c r="T978" s="2"/>
      <c r="U978" s="2"/>
      <c r="V978" s="1"/>
      <c r="W978" s="1"/>
      <c r="X978" s="1"/>
    </row>
    <row r="979" spans="1:24" x14ac:dyDescent="0.2">
      <c r="A979" s="2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5"/>
      <c r="M979" s="2"/>
      <c r="N979" s="2"/>
      <c r="O979" s="2"/>
      <c r="P979" s="2"/>
      <c r="Q979" s="2"/>
      <c r="R979" s="2"/>
      <c r="S979" s="2"/>
      <c r="T979" s="2"/>
      <c r="U979" s="2"/>
      <c r="V979" s="1"/>
      <c r="W979" s="1"/>
      <c r="X979" s="1"/>
    </row>
    <row r="980" spans="1:24" x14ac:dyDescent="0.2">
      <c r="A980" s="2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5"/>
      <c r="M980" s="2"/>
      <c r="N980" s="2"/>
      <c r="O980" s="2"/>
      <c r="P980" s="2"/>
      <c r="Q980" s="2"/>
      <c r="R980" s="2"/>
      <c r="S980" s="2"/>
      <c r="T980" s="2"/>
      <c r="U980" s="2"/>
      <c r="V980" s="1"/>
      <c r="W980" s="1"/>
      <c r="X980" s="1"/>
    </row>
    <row r="981" spans="1:24" x14ac:dyDescent="0.2">
      <c r="A981" s="2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5"/>
      <c r="M981" s="2"/>
      <c r="N981" s="2"/>
      <c r="O981" s="2"/>
      <c r="P981" s="2"/>
      <c r="Q981" s="2"/>
      <c r="R981" s="2"/>
      <c r="S981" s="2"/>
      <c r="T981" s="2"/>
      <c r="U981" s="2"/>
      <c r="V981" s="1"/>
      <c r="W981" s="1"/>
      <c r="X981" s="1"/>
    </row>
    <row r="982" spans="1:24" x14ac:dyDescent="0.2">
      <c r="A982" s="2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5"/>
      <c r="M982" s="2"/>
      <c r="N982" s="2"/>
      <c r="O982" s="2"/>
      <c r="P982" s="2"/>
      <c r="Q982" s="2"/>
      <c r="R982" s="2"/>
      <c r="S982" s="2"/>
      <c r="T982" s="2"/>
      <c r="U982" s="2"/>
      <c r="V982" s="1"/>
      <c r="W982" s="1"/>
      <c r="X982" s="1"/>
    </row>
    <row r="983" spans="1:24" x14ac:dyDescent="0.2">
      <c r="A983" s="2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5"/>
      <c r="M983" s="2"/>
      <c r="N983" s="2"/>
      <c r="O983" s="2"/>
      <c r="P983" s="2"/>
      <c r="Q983" s="2"/>
      <c r="R983" s="2"/>
      <c r="S983" s="2"/>
      <c r="T983" s="2"/>
      <c r="U983" s="2"/>
      <c r="V983" s="1"/>
      <c r="W983" s="1"/>
      <c r="X983" s="1"/>
    </row>
    <row r="984" spans="1:24" x14ac:dyDescent="0.2">
      <c r="A984" s="2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5"/>
      <c r="M984" s="2"/>
      <c r="N984" s="2"/>
      <c r="O984" s="2"/>
      <c r="P984" s="2"/>
      <c r="Q984" s="2"/>
      <c r="R984" s="2"/>
      <c r="S984" s="2"/>
      <c r="T984" s="2"/>
      <c r="U984" s="2"/>
      <c r="V984" s="1"/>
      <c r="W984" s="1"/>
      <c r="X984" s="1"/>
    </row>
    <row r="985" spans="1:24" x14ac:dyDescent="0.2">
      <c r="A985" s="2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5"/>
      <c r="M985" s="2"/>
      <c r="N985" s="2"/>
      <c r="O985" s="2"/>
      <c r="P985" s="2"/>
      <c r="Q985" s="2"/>
      <c r="R985" s="2"/>
      <c r="S985" s="2"/>
      <c r="T985" s="2"/>
      <c r="U985" s="2"/>
      <c r="V985" s="1"/>
      <c r="W985" s="1"/>
      <c r="X985" s="1"/>
    </row>
    <row r="986" spans="1:24" x14ac:dyDescent="0.2">
      <c r="A986" s="2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5"/>
      <c r="M986" s="2"/>
      <c r="N986" s="2"/>
      <c r="O986" s="2"/>
      <c r="P986" s="2"/>
      <c r="Q986" s="2"/>
      <c r="R986" s="2"/>
      <c r="S986" s="2"/>
      <c r="T986" s="2"/>
      <c r="U986" s="2"/>
      <c r="V986" s="1"/>
      <c r="W986" s="1"/>
      <c r="X986" s="1"/>
    </row>
    <row r="987" spans="1:24" x14ac:dyDescent="0.2">
      <c r="A987" s="2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5"/>
      <c r="M987" s="2"/>
      <c r="N987" s="2"/>
      <c r="O987" s="2"/>
      <c r="P987" s="2"/>
      <c r="Q987" s="2"/>
      <c r="R987" s="2"/>
      <c r="S987" s="2"/>
      <c r="T987" s="2"/>
      <c r="U987" s="2"/>
      <c r="V987" s="1"/>
      <c r="W987" s="1"/>
      <c r="X987" s="1"/>
    </row>
    <row r="988" spans="1:24" x14ac:dyDescent="0.2">
      <c r="A988" s="2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5"/>
      <c r="M988" s="2"/>
      <c r="N988" s="2"/>
      <c r="O988" s="2"/>
      <c r="P988" s="2"/>
      <c r="Q988" s="2"/>
      <c r="R988" s="2"/>
      <c r="S988" s="2"/>
      <c r="T988" s="2"/>
      <c r="U988" s="2"/>
      <c r="V988" s="1"/>
      <c r="W988" s="1"/>
      <c r="X988" s="1"/>
    </row>
    <row r="989" spans="1:24" x14ac:dyDescent="0.2">
      <c r="A989" s="2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5"/>
      <c r="M989" s="2"/>
      <c r="N989" s="2"/>
      <c r="O989" s="2"/>
      <c r="P989" s="2"/>
      <c r="Q989" s="2"/>
      <c r="R989" s="2"/>
      <c r="S989" s="2"/>
      <c r="T989" s="2"/>
      <c r="U989" s="2"/>
      <c r="V989" s="1"/>
      <c r="W989" s="1"/>
      <c r="X989" s="1"/>
    </row>
    <row r="990" spans="1:24" x14ac:dyDescent="0.2">
      <c r="A990" s="2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5"/>
      <c r="M990" s="2"/>
      <c r="N990" s="2"/>
      <c r="O990" s="2"/>
      <c r="P990" s="2"/>
      <c r="Q990" s="2"/>
      <c r="R990" s="2"/>
      <c r="S990" s="2"/>
      <c r="T990" s="2"/>
      <c r="U990" s="2"/>
      <c r="V990" s="1"/>
      <c r="W990" s="1"/>
      <c r="X990" s="1"/>
    </row>
    <row r="991" spans="1:24" x14ac:dyDescent="0.2">
      <c r="A991" s="2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5"/>
      <c r="M991" s="2"/>
      <c r="N991" s="2"/>
      <c r="O991" s="2"/>
      <c r="P991" s="2"/>
      <c r="Q991" s="2"/>
      <c r="R991" s="2"/>
      <c r="S991" s="2"/>
      <c r="T991" s="2"/>
      <c r="U991" s="2"/>
      <c r="V991" s="1"/>
      <c r="W991" s="1"/>
      <c r="X991" s="1"/>
    </row>
    <row r="992" spans="1:24" x14ac:dyDescent="0.2">
      <c r="A992" s="2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5"/>
      <c r="M992" s="2"/>
      <c r="N992" s="2"/>
      <c r="O992" s="2"/>
      <c r="P992" s="2"/>
      <c r="Q992" s="2"/>
      <c r="R992" s="2"/>
      <c r="S992" s="2"/>
      <c r="T992" s="2"/>
      <c r="U992" s="2"/>
      <c r="V992" s="1"/>
      <c r="W992" s="1"/>
      <c r="X992" s="1"/>
    </row>
    <row r="993" spans="1:24" x14ac:dyDescent="0.2">
      <c r="A993" s="2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5"/>
      <c r="M993" s="2"/>
      <c r="N993" s="2"/>
      <c r="O993" s="2"/>
      <c r="P993" s="2"/>
      <c r="Q993" s="2"/>
      <c r="R993" s="2"/>
      <c r="S993" s="2"/>
      <c r="T993" s="2"/>
      <c r="U993" s="2"/>
      <c r="V993" s="1"/>
      <c r="W993" s="1"/>
      <c r="X993" s="1"/>
    </row>
    <row r="994" spans="1:24" x14ac:dyDescent="0.2">
      <c r="A994" s="2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5"/>
      <c r="M994" s="2"/>
      <c r="N994" s="2"/>
      <c r="O994" s="2"/>
      <c r="P994" s="2"/>
      <c r="Q994" s="2"/>
      <c r="R994" s="2"/>
      <c r="S994" s="2"/>
      <c r="T994" s="2"/>
      <c r="U994" s="2"/>
      <c r="V994" s="1"/>
      <c r="W994" s="1"/>
      <c r="X994" s="1"/>
    </row>
    <row r="995" spans="1:24" x14ac:dyDescent="0.2">
      <c r="A995" s="2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5"/>
      <c r="M995" s="2"/>
      <c r="N995" s="2"/>
      <c r="O995" s="2"/>
      <c r="P995" s="2"/>
      <c r="Q995" s="2"/>
      <c r="R995" s="2"/>
      <c r="S995" s="2"/>
      <c r="T995" s="2"/>
      <c r="U995" s="2"/>
      <c r="V995" s="1"/>
      <c r="W995" s="1"/>
      <c r="X995" s="1"/>
    </row>
    <row r="996" spans="1:24" x14ac:dyDescent="0.2">
      <c r="A996" s="2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5"/>
      <c r="M996" s="2"/>
      <c r="N996" s="2"/>
      <c r="O996" s="2"/>
      <c r="P996" s="2"/>
      <c r="Q996" s="2"/>
      <c r="R996" s="2"/>
      <c r="S996" s="2"/>
      <c r="T996" s="2"/>
      <c r="U996" s="2"/>
      <c r="V996" s="1"/>
      <c r="W996" s="1"/>
      <c r="X996" s="1"/>
    </row>
    <row r="997" spans="1:24" x14ac:dyDescent="0.2">
      <c r="A997" s="2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5"/>
      <c r="M997" s="2"/>
      <c r="N997" s="2"/>
      <c r="O997" s="2"/>
      <c r="P997" s="2"/>
      <c r="Q997" s="2"/>
      <c r="R997" s="2"/>
      <c r="S997" s="2"/>
      <c r="T997" s="2"/>
      <c r="U997" s="2"/>
      <c r="V997" s="1"/>
      <c r="W997" s="1"/>
      <c r="X997" s="1"/>
    </row>
    <row r="998" spans="1:24" x14ac:dyDescent="0.2">
      <c r="A998" s="2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5"/>
      <c r="M998" s="2"/>
      <c r="N998" s="2"/>
      <c r="O998" s="2"/>
      <c r="P998" s="2"/>
      <c r="Q998" s="2"/>
      <c r="R998" s="2"/>
      <c r="S998" s="2"/>
      <c r="T998" s="2"/>
      <c r="U998" s="2"/>
      <c r="V998" s="1"/>
      <c r="W998" s="1"/>
      <c r="X998" s="1"/>
    </row>
    <row r="999" spans="1:24" x14ac:dyDescent="0.2">
      <c r="A999" s="2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5"/>
      <c r="M999" s="2"/>
      <c r="N999" s="2"/>
      <c r="O999" s="2"/>
      <c r="P999" s="2"/>
      <c r="Q999" s="2"/>
      <c r="R999" s="2"/>
      <c r="S999" s="2"/>
      <c r="T999" s="2"/>
      <c r="U999" s="2"/>
      <c r="V999" s="1"/>
      <c r="W999" s="1"/>
      <c r="X999" s="1"/>
    </row>
    <row r="1000" spans="1:24" x14ac:dyDescent="0.2">
      <c r="A1000" s="2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5"/>
      <c r="M1000" s="2"/>
      <c r="N1000" s="2"/>
      <c r="O1000" s="2"/>
      <c r="P1000" s="2"/>
      <c r="Q1000" s="2"/>
      <c r="R1000" s="2"/>
      <c r="S1000" s="2"/>
      <c r="T1000" s="2"/>
      <c r="U1000" s="2"/>
      <c r="V1000" s="1"/>
      <c r="W1000" s="1"/>
      <c r="X1000" s="1"/>
    </row>
    <row r="1001" spans="1:24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4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4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4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4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4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4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</row>
  </sheetData>
  <mergeCells count="17">
    <mergeCell ref="G1:G2"/>
    <mergeCell ref="L1:L2"/>
    <mergeCell ref="A1:A2"/>
    <mergeCell ref="B1:B2"/>
    <mergeCell ref="C1:C2"/>
    <mergeCell ref="D1:D2"/>
    <mergeCell ref="E1:E2"/>
    <mergeCell ref="F1:F2"/>
    <mergeCell ref="A36:L36"/>
    <mergeCell ref="A46:L46"/>
    <mergeCell ref="A52:L52"/>
    <mergeCell ref="N56:R56"/>
    <mergeCell ref="A3:L3"/>
    <mergeCell ref="A6:L6"/>
    <mergeCell ref="A11:L11"/>
    <mergeCell ref="A20:L20"/>
    <mergeCell ref="A30:L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 CL Men</vt:lpstr>
      <vt:lpstr>PL CL Women</vt:lpstr>
      <vt:lpstr>BP CL Men</vt:lpstr>
      <vt:lpstr>BP CL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2025-04-15T20:15:50Z</dcterms:modified>
</cp:coreProperties>
</file>