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9" documentId="8_{3164A50C-9ACE-4FF0-814E-2F6BD1719679}" xr6:coauthVersionLast="46" xr6:coauthVersionMax="46" xr10:uidLastSave="{BB3BF250-B600-487E-BBB7-6F0B3DDCBE43}"/>
  <bookViews>
    <workbookView xWindow="-120" yWindow="-120" windowWidth="38640" windowHeight="16440" xr2:uid="{00000000-000D-0000-FFFF-FFFF00000000}"/>
  </bookViews>
  <sheets>
    <sheet name="clpl_pro" sheetId="2" r:id="rId1"/>
    <sheet name="plraw_am" sheetId="3" r:id="rId2"/>
    <sheet name="clpl_am" sheetId="4" r:id="rId3"/>
    <sheet name="bp_soft_pro" sheetId="5" r:id="rId4"/>
    <sheet name="bpraw_am" sheetId="8" r:id="rId5"/>
    <sheet name="bpraw_pro" sheetId="7" r:id="rId6"/>
    <sheet name="bp_pro" sheetId="6" r:id="rId7"/>
    <sheet name="dl raw_am" sheetId="11" r:id="rId8"/>
    <sheet name="dlraw_pro" sheetId="10" r:id="rId9"/>
    <sheet name="dl" sheetId="9" r:id="rId10"/>
    <sheet name="sc_am" sheetId="13" r:id="rId11"/>
    <sheet name="sc_pro" sheetId="12" r:id="rId12"/>
  </sheets>
  <calcPr calcId="191029"/>
</workbook>
</file>

<file path=xl/calcChain.xml><?xml version="1.0" encoding="utf-8"?>
<calcChain xmlns="http://schemas.openxmlformats.org/spreadsheetml/2006/main">
  <c r="U20" i="4" l="1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3" i="3"/>
  <c r="U11" i="2"/>
  <c r="U10" i="2"/>
  <c r="U9" i="2"/>
  <c r="U8" i="2"/>
  <c r="U7" i="2"/>
  <c r="U6" i="2"/>
  <c r="U4" i="2"/>
  <c r="U3" i="2"/>
</calcChain>
</file>

<file path=xl/sharedStrings.xml><?xml version="1.0" encoding="utf-8"?>
<sst xmlns="http://schemas.openxmlformats.org/spreadsheetml/2006/main" count="849" uniqueCount="193">
  <si>
    <t>Кривой Рог</t>
  </si>
  <si>
    <t>Дружковка</t>
  </si>
  <si>
    <t>А.Бычков</t>
  </si>
  <si>
    <t>Никополь</t>
  </si>
  <si>
    <t>Широкое</t>
  </si>
  <si>
    <t>К.Гвай</t>
  </si>
  <si>
    <t>Переяслав</t>
  </si>
  <si>
    <t>Тернополь</t>
  </si>
  <si>
    <t>Харьков</t>
  </si>
  <si>
    <t>Киев</t>
  </si>
  <si>
    <t>П.Ищенко</t>
  </si>
  <si>
    <t>Николаев</t>
  </si>
  <si>
    <t>Полтава</t>
  </si>
  <si>
    <t>Р.Шпортько</t>
  </si>
  <si>
    <t>Запорожье</t>
  </si>
  <si>
    <t>Казанка</t>
  </si>
  <si>
    <t>Каменское</t>
  </si>
  <si>
    <t>Одесса</t>
  </si>
  <si>
    <t>Апостолово</t>
  </si>
  <si>
    <t>С.Русинчук</t>
  </si>
  <si>
    <t>С.Лисовский</t>
  </si>
  <si>
    <t>М.Полищук</t>
  </si>
  <si>
    <t>Г.Генсицкая</t>
  </si>
  <si>
    <t>Тимченко</t>
  </si>
  <si>
    <t>Южноукраинск</t>
  </si>
  <si>
    <t>А.Кудрявцев</t>
  </si>
  <si>
    <t>В.Курочкин</t>
  </si>
  <si>
    <t>Хорол</t>
  </si>
  <si>
    <t>А.Паненко</t>
  </si>
  <si>
    <t>В.Тимченко</t>
  </si>
  <si>
    <t>Мелитополь</t>
  </si>
  <si>
    <t>Энергодар</t>
  </si>
  <si>
    <t>Д.Каюк</t>
  </si>
  <si>
    <t>Д.Головинский</t>
  </si>
  <si>
    <t>А.Авакумов</t>
  </si>
  <si>
    <t>Е.Перевозчиков</t>
  </si>
  <si>
    <t>№</t>
  </si>
  <si>
    <t>имя</t>
  </si>
  <si>
    <t>пол</t>
  </si>
  <si>
    <t>рожд</t>
  </si>
  <si>
    <t>город</t>
  </si>
  <si>
    <t>вес</t>
  </si>
  <si>
    <t>в/к</t>
  </si>
  <si>
    <t>возраст</t>
  </si>
  <si>
    <t>присед</t>
  </si>
  <si>
    <t>итог</t>
  </si>
  <si>
    <t>жим</t>
  </si>
  <si>
    <t>тяга</t>
  </si>
  <si>
    <t>тренер</t>
  </si>
  <si>
    <t>m</t>
  </si>
  <si>
    <t>Полонное</t>
  </si>
  <si>
    <t>f</t>
  </si>
  <si>
    <t xml:space="preserve">итог </t>
  </si>
  <si>
    <t xml:space="preserve">рожд </t>
  </si>
  <si>
    <t>возрастная группа</t>
  </si>
  <si>
    <t>O</t>
  </si>
  <si>
    <t>M2</t>
  </si>
  <si>
    <t>J</t>
  </si>
  <si>
    <t>T2</t>
  </si>
  <si>
    <t>M1</t>
  </si>
  <si>
    <t>T1</t>
  </si>
  <si>
    <t>T3</t>
  </si>
  <si>
    <t>M3</t>
  </si>
  <si>
    <t>M6</t>
  </si>
  <si>
    <t>M4</t>
  </si>
  <si>
    <t>M8</t>
  </si>
  <si>
    <t>Днепр (Днепропетровск)</t>
  </si>
  <si>
    <t>Кропивницкий (Кировоград)</t>
  </si>
  <si>
    <t>Каменское (Днепродзержинск)</t>
  </si>
  <si>
    <t>Шадрин Михаил</t>
  </si>
  <si>
    <t>Семешко Олег</t>
  </si>
  <si>
    <t>Куликов Дмитрий</t>
  </si>
  <si>
    <t>Мурадов Рамиль</t>
  </si>
  <si>
    <t>Богайчук Сергей</t>
  </si>
  <si>
    <t>Бойко Андрей</t>
  </si>
  <si>
    <t>Христофоров Олег</t>
  </si>
  <si>
    <t>Петрук Андрей</t>
  </si>
  <si>
    <t>Иванов Алексей</t>
  </si>
  <si>
    <t>Реминный Артем</t>
  </si>
  <si>
    <t>Цепур Тамара</t>
  </si>
  <si>
    <t>Рязанова Алла</t>
  </si>
  <si>
    <t>Авраменко Светлана</t>
  </si>
  <si>
    <t>Химич Людмила</t>
  </si>
  <si>
    <t>Уманец Рената</t>
  </si>
  <si>
    <t>Карпов Владислав</t>
  </si>
  <si>
    <t>Ярошенко Виталий</t>
  </si>
  <si>
    <t>Лапач Валентин</t>
  </si>
  <si>
    <t>Исламгалиев Артем</t>
  </si>
  <si>
    <t>Малько Илья</t>
  </si>
  <si>
    <t>Буймистр Вячеслав</t>
  </si>
  <si>
    <t>Дрозд Евгений</t>
  </si>
  <si>
    <t>Синчак Максим</t>
  </si>
  <si>
    <t>Ковальчук Игорь</t>
  </si>
  <si>
    <t>Молодов Александр</t>
  </si>
  <si>
    <t>Сторожко Андрей</t>
  </si>
  <si>
    <t>Залюбовский Николай</t>
  </si>
  <si>
    <t>Ковалев Денис</t>
  </si>
  <si>
    <t>Могильная Алина</t>
  </si>
  <si>
    <t>Горлачук Инна</t>
  </si>
  <si>
    <t>Бондаренко Виктория</t>
  </si>
  <si>
    <t>Шаповал Марина</t>
  </si>
  <si>
    <t>Якорева Олеся</t>
  </si>
  <si>
    <t>Морозова Виктория</t>
  </si>
  <si>
    <t>Евдокименко Анна</t>
  </si>
  <si>
    <t>Гринюк Татьяна</t>
  </si>
  <si>
    <t>Колибабчук Виктория</t>
  </si>
  <si>
    <t>Зубик Олег</t>
  </si>
  <si>
    <t>Облак Денис</t>
  </si>
  <si>
    <t>Личереп Кирилл</t>
  </si>
  <si>
    <t>Побер Данил</t>
  </si>
  <si>
    <t>Шумейко Артур</t>
  </si>
  <si>
    <t>Панасенко Александр</t>
  </si>
  <si>
    <t>Тимченко Сергей</t>
  </si>
  <si>
    <t>Сиротин Дмитрий</t>
  </si>
  <si>
    <t>Касилов Андрей</t>
  </si>
  <si>
    <t>Самойленко Владимир</t>
  </si>
  <si>
    <t>Олейник Александр</t>
  </si>
  <si>
    <t>Никифоровский Максим</t>
  </si>
  <si>
    <t>Говоров Роман</t>
  </si>
  <si>
    <t>Абрамов Егор</t>
  </si>
  <si>
    <t>Напханенко Александр</t>
  </si>
  <si>
    <t>Силкин Геннадий</t>
  </si>
  <si>
    <t>Химич Николай</t>
  </si>
  <si>
    <t>Недошитий Сергей</t>
  </si>
  <si>
    <t>Онищенко Василий</t>
  </si>
  <si>
    <t>Черногуз Олег</t>
  </si>
  <si>
    <t>Попов Виталий</t>
  </si>
  <si>
    <t>Попов Николай</t>
  </si>
  <si>
    <t>Коваленко Александр</t>
  </si>
  <si>
    <t>Смагора Виталий</t>
  </si>
  <si>
    <t>Несвит Богдан</t>
  </si>
  <si>
    <t>Мусаев Интигам</t>
  </si>
  <si>
    <t>Грицин Дмитрий</t>
  </si>
  <si>
    <t>Зайцев Сергей</t>
  </si>
  <si>
    <t>Нидзельский Олег</t>
  </si>
  <si>
    <t>Хлебусенко Вячеслав</t>
  </si>
  <si>
    <t>Вакула Юрий</t>
  </si>
  <si>
    <t>Завгородний Александр</t>
  </si>
  <si>
    <t>Федоренко Дмитрий</t>
  </si>
  <si>
    <t>Харченко Виталий</t>
  </si>
  <si>
    <t>Гвай Кирилл</t>
  </si>
  <si>
    <t>Прокопенко Валентин</t>
  </si>
  <si>
    <t>Маер Владимир</t>
  </si>
  <si>
    <t>Чаплыгин Юрий</t>
  </si>
  <si>
    <t>Яковенко Сергей</t>
  </si>
  <si>
    <t>Журавко Игорь</t>
  </si>
  <si>
    <t>Матухно Олег</t>
  </si>
  <si>
    <t>Ларин Геннадий</t>
  </si>
  <si>
    <t>Коробков Алексей</t>
  </si>
  <si>
    <t>Злоба Александр</t>
  </si>
  <si>
    <t>Телюра Вячеслав</t>
  </si>
  <si>
    <t xml:space="preserve">Боровкова Орина </t>
  </si>
  <si>
    <t>Секкер Константин</t>
  </si>
  <si>
    <t>Авакумов Александр</t>
  </si>
  <si>
    <t>Пелих Артем</t>
  </si>
  <si>
    <t>Борисов Олег</t>
  </si>
  <si>
    <t>Харахаш Богдан</t>
  </si>
  <si>
    <t>Алексеенко Денис</t>
  </si>
  <si>
    <t>Лендел Аделия</t>
  </si>
  <si>
    <t>Сокол Вита</t>
  </si>
  <si>
    <t>Мизина Лидия</t>
  </si>
  <si>
    <t>Пухленко Николай</t>
  </si>
  <si>
    <t>Федорец Максим</t>
  </si>
  <si>
    <t>Сурмач Артем</t>
  </si>
  <si>
    <t>Махиброда Кирил</t>
  </si>
  <si>
    <t>Корниенко Денис</t>
  </si>
  <si>
    <t>Калиниченко Никита</t>
  </si>
  <si>
    <t>Демкив Богдан</t>
  </si>
  <si>
    <t>Козачок Алексей</t>
  </si>
  <si>
    <t>Чигрин Павел</t>
  </si>
  <si>
    <t>Козак Руслан</t>
  </si>
  <si>
    <t>Персистый Дмитрий</t>
  </si>
  <si>
    <t>Оглоблин Владимир</t>
  </si>
  <si>
    <t>Чинков Алексей</t>
  </si>
  <si>
    <t>Теслюк Вячеслав</t>
  </si>
  <si>
    <t>Шумейко Димитрий</t>
  </si>
  <si>
    <t>Малыгин Юрий</t>
  </si>
  <si>
    <t>Иосипов Николай</t>
  </si>
  <si>
    <t>Чоботар Максим</t>
  </si>
  <si>
    <t>Совпенко Максим</t>
  </si>
  <si>
    <t>Ситников Евгений</t>
  </si>
  <si>
    <t>Долгий Денис</t>
  </si>
  <si>
    <t>Глушко Николай</t>
  </si>
  <si>
    <t>Паньков Владислав</t>
  </si>
  <si>
    <t>Гуров Владимир</t>
  </si>
  <si>
    <t>Личереп Игорь</t>
  </si>
  <si>
    <t>Калашник Дмитрий</t>
  </si>
  <si>
    <t>Черепенин Игорь</t>
  </si>
  <si>
    <t>Головньов Алексей</t>
  </si>
  <si>
    <t>Сидоренко Артем</t>
  </si>
  <si>
    <t>Удовиченко Сергей</t>
  </si>
  <si>
    <t>Нечунаев Дмитрий</t>
  </si>
  <si>
    <t>Побер Игорт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</si>
</sst>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6" formatCode="0.0"/>
    <numFmt numFmtId="167" formatCode="0.000"/>
  </numFmts>
  <fonts count="9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trike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/>
    <xf numFmtId="166" fontId="0" fillId="0" borderId="1" xfId="0" applyNumberFormat="1" applyFill="1" applyBorder="1"/>
    <xf numFmtId="0" fontId="0" fillId="0" borderId="2" xfId="0" applyFill="1" applyBorder="1"/>
    <xf numFmtId="2" fontId="3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167" fontId="3" fillId="0" borderId="0" xfId="0" applyNumberFormat="1" applyFont="1" applyFill="1"/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166" fontId="8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6" fillId="0" borderId="0" xfId="0" applyFont="1"/>
    <xf numFmtId="166" fontId="5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/>
    <xf numFmtId="167" fontId="6" fillId="0" borderId="0" xfId="0" applyNumberFormat="1" applyFont="1" applyFill="1"/>
    <xf numFmtId="166" fontId="8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F726-3964-49AE-B1BA-FDF4AD9ACFFA}">
  <dimension ref="A1:V11"/>
  <sheetViews>
    <sheetView tabSelected="1" workbookViewId="0">
      <selection activeCell="I18" sqref="I18"/>
    </sheetView>
  </sheetViews>
  <sheetFormatPr defaultRowHeight="12.75" x14ac:dyDescent="0.2"/>
  <cols>
    <col min="1" max="1" width="16.85546875" bestFit="1" customWidth="1"/>
    <col min="2" max="2" width="4" bestFit="1" customWidth="1"/>
    <col min="4" max="4" width="11" bestFit="1" customWidth="1"/>
    <col min="6" max="6" width="7.140625" customWidth="1"/>
    <col min="7" max="7" width="6.85546875" customWidth="1"/>
    <col min="8" max="8" width="20.140625" customWidth="1"/>
    <col min="9" max="21" width="9.140625" style="5"/>
    <col min="22" max="22" width="11" bestFit="1" customWidth="1"/>
  </cols>
  <sheetData>
    <row r="1" spans="1:22" s="27" customFormat="1" x14ac:dyDescent="0.2">
      <c r="A1" s="18" t="s">
        <v>37</v>
      </c>
      <c r="B1" s="19" t="s">
        <v>38</v>
      </c>
      <c r="C1" s="20" t="s">
        <v>39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54</v>
      </c>
      <c r="I1" s="23" t="s">
        <v>44</v>
      </c>
      <c r="J1" s="24"/>
      <c r="K1" s="25"/>
      <c r="L1" s="26" t="s">
        <v>45</v>
      </c>
      <c r="M1" s="23" t="s">
        <v>46</v>
      </c>
      <c r="N1" s="24"/>
      <c r="O1" s="25"/>
      <c r="P1" s="26" t="s">
        <v>45</v>
      </c>
      <c r="Q1" s="23" t="s">
        <v>47</v>
      </c>
      <c r="R1" s="24"/>
      <c r="S1" s="25"/>
      <c r="T1" s="26" t="s">
        <v>45</v>
      </c>
      <c r="U1" s="26" t="s">
        <v>45</v>
      </c>
      <c r="V1" s="19" t="s">
        <v>48</v>
      </c>
    </row>
    <row r="2" spans="1:22" s="5" customFormat="1" x14ac:dyDescent="0.2">
      <c r="I2" s="29">
        <v>1</v>
      </c>
      <c r="J2" s="29">
        <v>2</v>
      </c>
      <c r="K2" s="29">
        <v>3</v>
      </c>
      <c r="L2" s="15"/>
      <c r="M2" s="29">
        <v>1</v>
      </c>
      <c r="N2" s="29">
        <v>2</v>
      </c>
      <c r="O2" s="29">
        <v>3</v>
      </c>
      <c r="P2" s="15"/>
      <c r="Q2" s="29">
        <v>1</v>
      </c>
      <c r="R2" s="29">
        <v>2</v>
      </c>
      <c r="S2" s="29">
        <v>3</v>
      </c>
      <c r="T2" s="11"/>
      <c r="U2" s="11"/>
      <c r="V2" s="7"/>
    </row>
    <row r="3" spans="1:22" s="5" customFormat="1" x14ac:dyDescent="0.2">
      <c r="A3" s="6" t="s">
        <v>69</v>
      </c>
      <c r="B3" s="3" t="s">
        <v>49</v>
      </c>
      <c r="C3" s="4">
        <v>31339</v>
      </c>
      <c r="D3" s="3" t="s">
        <v>11</v>
      </c>
      <c r="E3" s="17">
        <v>60</v>
      </c>
      <c r="F3" s="17">
        <v>60</v>
      </c>
      <c r="G3" s="1">
        <v>1</v>
      </c>
      <c r="H3" s="1" t="s">
        <v>55</v>
      </c>
      <c r="I3" s="28">
        <v>200</v>
      </c>
      <c r="J3" s="28">
        <v>200</v>
      </c>
      <c r="K3" s="10">
        <v>200</v>
      </c>
      <c r="L3" s="11">
        <v>200</v>
      </c>
      <c r="M3" s="10">
        <v>90</v>
      </c>
      <c r="N3" s="28">
        <v>105</v>
      </c>
      <c r="O3" s="28">
        <v>105</v>
      </c>
      <c r="P3" s="11">
        <v>90</v>
      </c>
      <c r="Q3" s="28">
        <v>125</v>
      </c>
      <c r="R3" s="10">
        <v>135</v>
      </c>
      <c r="S3" s="28">
        <v>150</v>
      </c>
      <c r="T3" s="11">
        <v>135</v>
      </c>
      <c r="U3" s="11">
        <f>L3+P3+T3</f>
        <v>425</v>
      </c>
      <c r="V3" s="7"/>
    </row>
    <row r="4" spans="1:22" s="5" customFormat="1" x14ac:dyDescent="0.2">
      <c r="A4" s="6" t="s">
        <v>70</v>
      </c>
      <c r="B4" s="3" t="s">
        <v>49</v>
      </c>
      <c r="C4" s="4">
        <v>32266</v>
      </c>
      <c r="D4" s="3" t="s">
        <v>11</v>
      </c>
      <c r="E4" s="17">
        <v>81.3</v>
      </c>
      <c r="F4" s="17">
        <v>82.5</v>
      </c>
      <c r="G4" s="1">
        <v>1</v>
      </c>
      <c r="H4" s="1" t="s">
        <v>55</v>
      </c>
      <c r="I4" s="10">
        <v>200</v>
      </c>
      <c r="J4" s="28">
        <v>215</v>
      </c>
      <c r="K4" s="28">
        <v>215</v>
      </c>
      <c r="L4" s="11">
        <v>200</v>
      </c>
      <c r="M4" s="10">
        <v>135</v>
      </c>
      <c r="N4" s="28">
        <v>137.5</v>
      </c>
      <c r="O4" s="10">
        <v>137.5</v>
      </c>
      <c r="P4" s="11">
        <v>137.5</v>
      </c>
      <c r="Q4" s="10">
        <v>220</v>
      </c>
      <c r="R4" s="10">
        <v>235</v>
      </c>
      <c r="S4" s="28">
        <v>250</v>
      </c>
      <c r="T4" s="11">
        <v>235</v>
      </c>
      <c r="U4" s="11">
        <f t="shared" ref="U4" si="0">L4+P4+T4</f>
        <v>572.5</v>
      </c>
      <c r="V4" s="7"/>
    </row>
    <row r="5" spans="1:22" s="5" customFormat="1" x14ac:dyDescent="0.2">
      <c r="A5" s="6" t="s">
        <v>71</v>
      </c>
      <c r="B5" s="3" t="s">
        <v>49</v>
      </c>
      <c r="C5" s="4">
        <v>26770</v>
      </c>
      <c r="D5" s="3" t="s">
        <v>14</v>
      </c>
      <c r="E5" s="17">
        <v>81.900000000000006</v>
      </c>
      <c r="F5" s="17">
        <v>82.5</v>
      </c>
      <c r="G5" s="1"/>
      <c r="H5" s="1" t="s">
        <v>56</v>
      </c>
      <c r="I5" s="28">
        <v>280</v>
      </c>
      <c r="J5" s="10">
        <v>290</v>
      </c>
      <c r="K5" s="10">
        <v>0</v>
      </c>
      <c r="L5" s="11">
        <v>290</v>
      </c>
      <c r="M5" s="10">
        <v>155</v>
      </c>
      <c r="N5" s="28">
        <v>165</v>
      </c>
      <c r="O5" s="10">
        <v>0</v>
      </c>
      <c r="P5" s="11">
        <v>155</v>
      </c>
      <c r="Q5" s="28">
        <v>280</v>
      </c>
      <c r="R5" s="28">
        <v>300</v>
      </c>
      <c r="S5" s="28">
        <v>300</v>
      </c>
      <c r="T5" s="11">
        <v>0</v>
      </c>
      <c r="U5" s="11">
        <v>0</v>
      </c>
      <c r="V5" s="7"/>
    </row>
    <row r="6" spans="1:22" s="5" customFormat="1" x14ac:dyDescent="0.2">
      <c r="A6" s="6" t="s">
        <v>72</v>
      </c>
      <c r="B6" s="3" t="s">
        <v>49</v>
      </c>
      <c r="C6" s="4">
        <v>35874</v>
      </c>
      <c r="D6" s="3" t="s">
        <v>0</v>
      </c>
      <c r="E6" s="17">
        <v>88.2</v>
      </c>
      <c r="F6" s="17">
        <v>90</v>
      </c>
      <c r="G6" s="1">
        <v>1</v>
      </c>
      <c r="H6" s="1" t="s">
        <v>57</v>
      </c>
      <c r="I6" s="10">
        <v>220</v>
      </c>
      <c r="J6" s="10">
        <v>240</v>
      </c>
      <c r="K6" s="28">
        <v>260</v>
      </c>
      <c r="L6" s="11">
        <v>240</v>
      </c>
      <c r="M6" s="10">
        <v>165</v>
      </c>
      <c r="N6" s="28">
        <v>175</v>
      </c>
      <c r="O6" s="28">
        <v>175</v>
      </c>
      <c r="P6" s="11">
        <v>165</v>
      </c>
      <c r="Q6" s="10">
        <v>220</v>
      </c>
      <c r="R6" s="10">
        <v>235</v>
      </c>
      <c r="S6" s="28">
        <v>245</v>
      </c>
      <c r="T6" s="11">
        <v>235</v>
      </c>
      <c r="U6" s="11">
        <f t="shared" ref="U6:U8" si="1">L6+P6+T6</f>
        <v>640</v>
      </c>
      <c r="V6" s="7"/>
    </row>
    <row r="7" spans="1:22" s="5" customFormat="1" x14ac:dyDescent="0.2">
      <c r="A7" s="6" t="s">
        <v>73</v>
      </c>
      <c r="B7" s="3" t="s">
        <v>49</v>
      </c>
      <c r="C7" s="4">
        <v>31275</v>
      </c>
      <c r="D7" s="3" t="s">
        <v>18</v>
      </c>
      <c r="E7" s="17">
        <v>89</v>
      </c>
      <c r="F7" s="17">
        <v>90</v>
      </c>
      <c r="G7" s="1">
        <v>1</v>
      </c>
      <c r="H7" s="1" t="s">
        <v>55</v>
      </c>
      <c r="I7" s="10">
        <v>255</v>
      </c>
      <c r="J7" s="10">
        <v>270</v>
      </c>
      <c r="K7" s="10">
        <v>285</v>
      </c>
      <c r="L7" s="11">
        <v>285</v>
      </c>
      <c r="M7" s="10">
        <v>155</v>
      </c>
      <c r="N7" s="10">
        <v>165</v>
      </c>
      <c r="O7" s="10">
        <v>170</v>
      </c>
      <c r="P7" s="11">
        <v>170</v>
      </c>
      <c r="Q7" s="10">
        <v>260</v>
      </c>
      <c r="R7" s="28">
        <v>275</v>
      </c>
      <c r="S7" s="28">
        <v>275</v>
      </c>
      <c r="T7" s="11">
        <v>260</v>
      </c>
      <c r="U7" s="11">
        <f t="shared" si="1"/>
        <v>715</v>
      </c>
      <c r="V7" s="7" t="s">
        <v>19</v>
      </c>
    </row>
    <row r="8" spans="1:22" s="5" customFormat="1" x14ac:dyDescent="0.2">
      <c r="A8" s="6" t="s">
        <v>74</v>
      </c>
      <c r="B8" s="3" t="s">
        <v>49</v>
      </c>
      <c r="C8" s="4">
        <v>34201</v>
      </c>
      <c r="D8" s="3" t="s">
        <v>11</v>
      </c>
      <c r="E8" s="17">
        <v>85</v>
      </c>
      <c r="F8" s="17">
        <v>90</v>
      </c>
      <c r="G8" s="1">
        <v>2</v>
      </c>
      <c r="H8" s="1" t="s">
        <v>55</v>
      </c>
      <c r="I8" s="10">
        <v>270</v>
      </c>
      <c r="J8" s="28">
        <v>285</v>
      </c>
      <c r="K8" s="28">
        <v>285</v>
      </c>
      <c r="L8" s="11">
        <v>270</v>
      </c>
      <c r="M8" s="28">
        <v>130</v>
      </c>
      <c r="N8" s="10">
        <v>130</v>
      </c>
      <c r="O8" s="10">
        <v>137.5</v>
      </c>
      <c r="P8" s="11">
        <v>137.5</v>
      </c>
      <c r="Q8" s="10">
        <v>260</v>
      </c>
      <c r="R8" s="28">
        <v>270</v>
      </c>
      <c r="S8" s="28">
        <v>270</v>
      </c>
      <c r="T8" s="11">
        <v>260</v>
      </c>
      <c r="U8" s="11">
        <f t="shared" si="1"/>
        <v>667.5</v>
      </c>
      <c r="V8" s="7"/>
    </row>
    <row r="9" spans="1:22" s="5" customFormat="1" x14ac:dyDescent="0.2">
      <c r="A9" s="6" t="s">
        <v>75</v>
      </c>
      <c r="B9" s="3" t="s">
        <v>49</v>
      </c>
      <c r="C9" s="4">
        <v>27515</v>
      </c>
      <c r="D9" s="3" t="s">
        <v>11</v>
      </c>
      <c r="E9" s="17">
        <v>99.8</v>
      </c>
      <c r="F9" s="17">
        <v>100</v>
      </c>
      <c r="G9" s="1">
        <v>1</v>
      </c>
      <c r="H9" s="1" t="s">
        <v>56</v>
      </c>
      <c r="I9" s="10">
        <v>360</v>
      </c>
      <c r="J9" s="28">
        <v>380</v>
      </c>
      <c r="K9" s="28">
        <v>380</v>
      </c>
      <c r="L9" s="11">
        <v>360</v>
      </c>
      <c r="M9" s="10">
        <v>170</v>
      </c>
      <c r="N9" s="10">
        <v>175</v>
      </c>
      <c r="O9" s="28">
        <v>180</v>
      </c>
      <c r="P9" s="11">
        <v>175</v>
      </c>
      <c r="Q9" s="10">
        <v>280</v>
      </c>
      <c r="R9" s="28">
        <v>300</v>
      </c>
      <c r="S9" s="28">
        <v>300</v>
      </c>
      <c r="T9" s="11">
        <v>280</v>
      </c>
      <c r="U9" s="11">
        <f t="shared" ref="U9:U10" si="2">L9+P9+T9</f>
        <v>815</v>
      </c>
      <c r="V9" s="7"/>
    </row>
    <row r="10" spans="1:22" s="5" customFormat="1" x14ac:dyDescent="0.2">
      <c r="A10" s="6" t="s">
        <v>76</v>
      </c>
      <c r="B10" s="3" t="s">
        <v>49</v>
      </c>
      <c r="C10" s="4">
        <v>27409</v>
      </c>
      <c r="D10" s="3" t="s">
        <v>50</v>
      </c>
      <c r="E10" s="17">
        <v>98.5</v>
      </c>
      <c r="F10" s="17">
        <v>100</v>
      </c>
      <c r="G10" s="1">
        <v>2</v>
      </c>
      <c r="H10" s="1" t="s">
        <v>56</v>
      </c>
      <c r="I10" s="28">
        <v>235</v>
      </c>
      <c r="J10" s="10">
        <v>235</v>
      </c>
      <c r="K10" s="28">
        <v>250</v>
      </c>
      <c r="L10" s="11">
        <v>235</v>
      </c>
      <c r="M10" s="10">
        <v>190</v>
      </c>
      <c r="N10" s="10">
        <v>197.5</v>
      </c>
      <c r="O10" s="10">
        <v>200</v>
      </c>
      <c r="P10" s="11">
        <v>200</v>
      </c>
      <c r="Q10" s="28">
        <v>240</v>
      </c>
      <c r="R10" s="10">
        <v>240</v>
      </c>
      <c r="S10" s="28">
        <v>250</v>
      </c>
      <c r="T10" s="11">
        <v>235</v>
      </c>
      <c r="U10" s="11">
        <f t="shared" si="2"/>
        <v>670</v>
      </c>
      <c r="V10" s="7"/>
    </row>
    <row r="11" spans="1:22" s="5" customFormat="1" x14ac:dyDescent="0.2">
      <c r="A11" s="6" t="s">
        <v>77</v>
      </c>
      <c r="B11" s="3" t="s">
        <v>49</v>
      </c>
      <c r="C11" s="4">
        <v>34163</v>
      </c>
      <c r="D11" s="3" t="s">
        <v>0</v>
      </c>
      <c r="E11" s="17">
        <v>103.7</v>
      </c>
      <c r="F11" s="17">
        <v>110</v>
      </c>
      <c r="G11" s="1">
        <v>1</v>
      </c>
      <c r="H11" s="1" t="s">
        <v>55</v>
      </c>
      <c r="I11" s="10">
        <v>230</v>
      </c>
      <c r="J11" s="10">
        <v>250</v>
      </c>
      <c r="K11" s="28">
        <v>260</v>
      </c>
      <c r="L11" s="11">
        <v>250</v>
      </c>
      <c r="M11" s="28">
        <v>140</v>
      </c>
      <c r="N11" s="28">
        <v>150</v>
      </c>
      <c r="O11" s="10">
        <v>150</v>
      </c>
      <c r="P11" s="11">
        <v>150</v>
      </c>
      <c r="Q11" s="10">
        <v>240</v>
      </c>
      <c r="R11" s="10">
        <v>250</v>
      </c>
      <c r="S11" s="10">
        <v>260</v>
      </c>
      <c r="T11" s="11">
        <v>260</v>
      </c>
      <c r="U11" s="11">
        <f>L11+P11+T11</f>
        <v>660</v>
      </c>
      <c r="V11" s="7"/>
    </row>
  </sheetData>
  <mergeCells count="3">
    <mergeCell ref="I1:K1"/>
    <mergeCell ref="M1:O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3A140-C159-49AC-9C69-04E5502C2B9F}">
  <dimension ref="A1:U3"/>
  <sheetViews>
    <sheetView workbookViewId="0">
      <selection activeCell="A9" sqref="A9"/>
    </sheetView>
  </sheetViews>
  <sheetFormatPr defaultRowHeight="12.75" x14ac:dyDescent="0.2"/>
  <cols>
    <col min="1" max="1" width="14.28515625" customWidth="1"/>
    <col min="2" max="2" width="5.140625" customWidth="1"/>
    <col min="4" max="4" width="10.28515625" bestFit="1" customWidth="1"/>
    <col min="7" max="7" width="6.85546875" customWidth="1"/>
    <col min="8" max="8" width="19" bestFit="1" customWidth="1"/>
  </cols>
  <sheetData>
    <row r="1" spans="1:21" s="27" customFormat="1" x14ac:dyDescent="0.2">
      <c r="A1" s="18" t="s">
        <v>37</v>
      </c>
      <c r="B1" s="19" t="s">
        <v>38</v>
      </c>
      <c r="C1" s="20" t="s">
        <v>39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54</v>
      </c>
      <c r="I1" s="23" t="s">
        <v>47</v>
      </c>
      <c r="J1" s="24"/>
      <c r="K1" s="25"/>
      <c r="L1" s="26" t="s">
        <v>45</v>
      </c>
      <c r="T1" s="32"/>
      <c r="U1" s="33"/>
    </row>
    <row r="2" spans="1:21" s="5" customFormat="1" x14ac:dyDescent="0.2">
      <c r="A2" s="2"/>
      <c r="B2" s="3"/>
      <c r="C2" s="4"/>
      <c r="D2" s="3"/>
      <c r="E2" s="9"/>
      <c r="F2" s="9"/>
      <c r="G2" s="1"/>
      <c r="H2" s="1"/>
      <c r="I2" s="29">
        <v>1</v>
      </c>
      <c r="J2" s="29">
        <v>2</v>
      </c>
      <c r="K2" s="29">
        <v>3</v>
      </c>
      <c r="L2" s="11"/>
      <c r="N2" s="13"/>
      <c r="R2" s="13"/>
      <c r="S2" s="13"/>
      <c r="T2" s="16"/>
      <c r="U2" s="14"/>
    </row>
    <row r="3" spans="1:21" s="5" customFormat="1" x14ac:dyDescent="0.2">
      <c r="A3" s="6" t="s">
        <v>176</v>
      </c>
      <c r="B3" s="3" t="s">
        <v>49</v>
      </c>
      <c r="C3" s="4">
        <v>24636</v>
      </c>
      <c r="D3" s="3" t="s">
        <v>1</v>
      </c>
      <c r="E3" s="17">
        <v>98.8</v>
      </c>
      <c r="F3" s="17">
        <v>100</v>
      </c>
      <c r="G3" s="1">
        <v>1</v>
      </c>
      <c r="H3" s="1" t="s">
        <v>62</v>
      </c>
      <c r="I3" s="10">
        <v>125</v>
      </c>
      <c r="J3" s="10">
        <v>150</v>
      </c>
      <c r="K3" s="10">
        <v>170</v>
      </c>
      <c r="L3" s="11">
        <v>170</v>
      </c>
      <c r="N3" s="13"/>
      <c r="R3" s="13"/>
      <c r="S3" s="13"/>
      <c r="T3" s="16"/>
      <c r="U3" s="14"/>
    </row>
  </sheetData>
  <mergeCells count="1">
    <mergeCell ref="I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65B21-5F9B-47D4-ABDE-F68C21F95227}">
  <dimension ref="A1:W27"/>
  <sheetViews>
    <sheetView workbookViewId="0">
      <selection activeCell="A13" sqref="A13"/>
    </sheetView>
  </sheetViews>
  <sheetFormatPr defaultRowHeight="12.75" x14ac:dyDescent="0.2"/>
  <cols>
    <col min="1" max="1" width="19.7109375" bestFit="1" customWidth="1"/>
    <col min="2" max="2" width="6.42578125" customWidth="1"/>
    <col min="4" max="4" width="28" bestFit="1" customWidth="1"/>
    <col min="7" max="7" width="7.28515625" customWidth="1"/>
    <col min="8" max="8" width="19" bestFit="1" customWidth="1"/>
    <col min="13" max="13" width="12" bestFit="1" customWidth="1"/>
  </cols>
  <sheetData>
    <row r="1" spans="1:23" s="30" customFormat="1" x14ac:dyDescent="0.2">
      <c r="A1" s="18" t="s">
        <v>37</v>
      </c>
      <c r="B1" s="19" t="s">
        <v>38</v>
      </c>
      <c r="C1" s="22" t="s">
        <v>39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54</v>
      </c>
      <c r="I1" s="23" t="s">
        <v>46</v>
      </c>
      <c r="J1" s="24"/>
      <c r="K1" s="25"/>
      <c r="L1" s="26" t="s">
        <v>45</v>
      </c>
      <c r="M1" s="19" t="s">
        <v>48</v>
      </c>
      <c r="U1" s="32"/>
      <c r="W1" s="33"/>
    </row>
    <row r="2" spans="1:23" s="30" customFormat="1" x14ac:dyDescent="0.2">
      <c r="A2" s="18"/>
      <c r="B2" s="19"/>
      <c r="C2" s="22"/>
      <c r="D2" s="19"/>
      <c r="E2" s="21"/>
      <c r="F2" s="21"/>
      <c r="G2" s="22"/>
      <c r="H2" s="22"/>
      <c r="I2" s="37">
        <v>1</v>
      </c>
      <c r="J2" s="38">
        <v>2</v>
      </c>
      <c r="K2" s="39">
        <v>3</v>
      </c>
      <c r="L2" s="26"/>
      <c r="M2" s="19"/>
      <c r="U2" s="32"/>
      <c r="W2" s="33"/>
    </row>
    <row r="3" spans="1:23" s="5" customFormat="1" x14ac:dyDescent="0.2">
      <c r="A3" t="s">
        <v>100</v>
      </c>
      <c r="B3" s="3" t="s">
        <v>51</v>
      </c>
      <c r="C3" s="4">
        <v>32124</v>
      </c>
      <c r="D3" s="3" t="s">
        <v>8</v>
      </c>
      <c r="E3" s="17">
        <v>57.4</v>
      </c>
      <c r="F3" s="17">
        <v>60</v>
      </c>
      <c r="G3" s="1">
        <v>1</v>
      </c>
      <c r="H3" s="1" t="s">
        <v>55</v>
      </c>
      <c r="I3" s="10">
        <v>43</v>
      </c>
      <c r="J3" s="10">
        <v>46</v>
      </c>
      <c r="K3" s="10">
        <v>48</v>
      </c>
      <c r="L3" s="11">
        <v>48</v>
      </c>
      <c r="M3" s="3"/>
      <c r="P3" s="13"/>
      <c r="T3" s="13"/>
      <c r="U3" s="16"/>
      <c r="V3" s="13"/>
      <c r="W3" s="14"/>
    </row>
    <row r="4" spans="1:23" s="5" customFormat="1" x14ac:dyDescent="0.2">
      <c r="A4" t="s">
        <v>105</v>
      </c>
      <c r="B4" s="3" t="s">
        <v>51</v>
      </c>
      <c r="C4" s="4">
        <v>26627</v>
      </c>
      <c r="D4" s="3" t="s">
        <v>9</v>
      </c>
      <c r="E4" s="17">
        <v>71</v>
      </c>
      <c r="F4" s="17">
        <v>75</v>
      </c>
      <c r="G4" s="1">
        <v>1</v>
      </c>
      <c r="H4" s="1" t="s">
        <v>56</v>
      </c>
      <c r="I4" s="10">
        <v>14</v>
      </c>
      <c r="J4" s="10">
        <v>17</v>
      </c>
      <c r="K4" s="10">
        <v>18</v>
      </c>
      <c r="L4" s="11">
        <v>18</v>
      </c>
      <c r="M4" s="3" t="s">
        <v>10</v>
      </c>
      <c r="P4" s="13"/>
      <c r="T4" s="13"/>
      <c r="U4" s="16"/>
      <c r="V4" s="13"/>
      <c r="W4" s="14"/>
    </row>
    <row r="5" spans="1:23" s="5" customFormat="1" x14ac:dyDescent="0.2">
      <c r="A5" t="s">
        <v>109</v>
      </c>
      <c r="B5" s="3" t="s">
        <v>49</v>
      </c>
      <c r="C5" s="4">
        <v>40137</v>
      </c>
      <c r="D5" s="3" t="s">
        <v>7</v>
      </c>
      <c r="E5" s="17">
        <v>48</v>
      </c>
      <c r="F5" s="17">
        <v>52</v>
      </c>
      <c r="G5" s="1">
        <v>1</v>
      </c>
      <c r="H5" s="1" t="s">
        <v>60</v>
      </c>
      <c r="I5" s="10">
        <v>20</v>
      </c>
      <c r="J5" s="10">
        <v>24</v>
      </c>
      <c r="K5" s="28">
        <v>26</v>
      </c>
      <c r="L5" s="11">
        <v>24</v>
      </c>
      <c r="M5" s="7"/>
      <c r="P5" s="13"/>
      <c r="T5" s="13"/>
      <c r="U5" s="16"/>
      <c r="V5" s="13"/>
      <c r="W5" s="14"/>
    </row>
    <row r="6" spans="1:23" s="5" customFormat="1" x14ac:dyDescent="0.2">
      <c r="A6" t="s">
        <v>116</v>
      </c>
      <c r="B6" s="3" t="s">
        <v>49</v>
      </c>
      <c r="C6" s="4">
        <v>38352</v>
      </c>
      <c r="D6" s="3" t="s">
        <v>24</v>
      </c>
      <c r="E6" s="17">
        <v>58.6</v>
      </c>
      <c r="F6" s="17">
        <v>60</v>
      </c>
      <c r="G6" s="1">
        <v>1</v>
      </c>
      <c r="H6" s="1" t="s">
        <v>58</v>
      </c>
      <c r="I6" s="28">
        <v>30</v>
      </c>
      <c r="J6" s="10">
        <v>34</v>
      </c>
      <c r="K6" s="28">
        <v>38</v>
      </c>
      <c r="L6" s="11">
        <v>34</v>
      </c>
      <c r="M6" s="3"/>
      <c r="P6" s="13"/>
      <c r="T6" s="13"/>
      <c r="U6" s="16"/>
      <c r="V6" s="13"/>
      <c r="W6" s="14"/>
    </row>
    <row r="7" spans="1:23" s="5" customFormat="1" x14ac:dyDescent="0.2">
      <c r="A7" t="s">
        <v>177</v>
      </c>
      <c r="B7" s="3" t="s">
        <v>49</v>
      </c>
      <c r="C7" s="4">
        <v>37452</v>
      </c>
      <c r="D7" s="3" t="s">
        <v>0</v>
      </c>
      <c r="E7" s="17">
        <v>62.5</v>
      </c>
      <c r="F7" s="17">
        <v>67.5</v>
      </c>
      <c r="G7" s="1">
        <v>1</v>
      </c>
      <c r="H7" s="1" t="s">
        <v>61</v>
      </c>
      <c r="I7" s="31">
        <v>37</v>
      </c>
      <c r="J7" s="10">
        <v>40</v>
      </c>
      <c r="K7" s="28">
        <v>42</v>
      </c>
      <c r="L7" s="11">
        <v>40</v>
      </c>
      <c r="M7" s="3" t="s">
        <v>29</v>
      </c>
      <c r="P7" s="13"/>
      <c r="T7" s="13"/>
      <c r="U7" s="16"/>
      <c r="V7" s="13"/>
      <c r="W7" s="14"/>
    </row>
    <row r="8" spans="1:23" s="5" customFormat="1" x14ac:dyDescent="0.2">
      <c r="A8" t="s">
        <v>178</v>
      </c>
      <c r="B8" s="3" t="s">
        <v>49</v>
      </c>
      <c r="C8" s="4">
        <v>39780</v>
      </c>
      <c r="D8" s="3" t="s">
        <v>27</v>
      </c>
      <c r="E8" s="17">
        <v>68.7</v>
      </c>
      <c r="F8" s="17">
        <v>75</v>
      </c>
      <c r="G8" s="1">
        <v>1</v>
      </c>
      <c r="H8" s="1" t="s">
        <v>60</v>
      </c>
      <c r="I8" s="10">
        <v>20</v>
      </c>
      <c r="J8" s="28">
        <v>25</v>
      </c>
      <c r="K8" s="10">
        <v>25</v>
      </c>
      <c r="L8" s="11">
        <v>25</v>
      </c>
      <c r="M8" s="3"/>
      <c r="P8" s="13"/>
      <c r="T8" s="13"/>
      <c r="U8" s="16"/>
      <c r="V8" s="13"/>
      <c r="W8" s="14"/>
    </row>
    <row r="9" spans="1:23" s="5" customFormat="1" x14ac:dyDescent="0.2">
      <c r="A9" t="s">
        <v>119</v>
      </c>
      <c r="B9" s="3" t="s">
        <v>49</v>
      </c>
      <c r="C9" s="4">
        <v>35617</v>
      </c>
      <c r="D9" s="3" t="s">
        <v>0</v>
      </c>
      <c r="E9" s="17">
        <v>73.400000000000006</v>
      </c>
      <c r="F9" s="17">
        <v>75</v>
      </c>
      <c r="G9" s="1">
        <v>1</v>
      </c>
      <c r="H9" s="1" t="s">
        <v>57</v>
      </c>
      <c r="I9" s="10">
        <v>58</v>
      </c>
      <c r="J9" s="10">
        <v>61</v>
      </c>
      <c r="K9" s="28">
        <v>65</v>
      </c>
      <c r="L9" s="11">
        <v>61</v>
      </c>
      <c r="M9" s="3"/>
      <c r="P9" s="13"/>
      <c r="T9" s="13"/>
      <c r="U9" s="16"/>
      <c r="V9" s="13"/>
      <c r="W9" s="14"/>
    </row>
    <row r="10" spans="1:23" s="5" customFormat="1" x14ac:dyDescent="0.2">
      <c r="A10" t="s">
        <v>179</v>
      </c>
      <c r="B10" s="3" t="s">
        <v>49</v>
      </c>
      <c r="C10" s="4">
        <v>35179</v>
      </c>
      <c r="D10" s="3" t="s">
        <v>0</v>
      </c>
      <c r="E10" s="17">
        <v>74.400000000000006</v>
      </c>
      <c r="F10" s="17">
        <v>75</v>
      </c>
      <c r="G10" s="1">
        <v>1</v>
      </c>
      <c r="H10" s="1" t="s">
        <v>55</v>
      </c>
      <c r="I10" s="10">
        <v>61</v>
      </c>
      <c r="J10" s="10">
        <v>67</v>
      </c>
      <c r="K10" s="10">
        <v>70</v>
      </c>
      <c r="L10" s="11">
        <v>70</v>
      </c>
      <c r="M10" s="3" t="s">
        <v>29</v>
      </c>
      <c r="P10" s="13"/>
      <c r="T10" s="13"/>
      <c r="U10" s="16"/>
      <c r="V10" s="13"/>
      <c r="W10" s="14"/>
    </row>
    <row r="11" spans="1:23" s="5" customFormat="1" x14ac:dyDescent="0.2">
      <c r="A11" t="s">
        <v>121</v>
      </c>
      <c r="B11" s="3" t="s">
        <v>49</v>
      </c>
      <c r="C11" s="4">
        <v>29983</v>
      </c>
      <c r="D11" s="3" t="s">
        <v>68</v>
      </c>
      <c r="E11" s="17">
        <v>74.5</v>
      </c>
      <c r="F11" s="17">
        <v>75</v>
      </c>
      <c r="G11" s="1">
        <v>2</v>
      </c>
      <c r="H11" s="1" t="s">
        <v>55</v>
      </c>
      <c r="I11" s="28">
        <v>50</v>
      </c>
      <c r="J11" s="10">
        <v>55</v>
      </c>
      <c r="K11" s="28">
        <v>61</v>
      </c>
      <c r="L11" s="11">
        <v>55</v>
      </c>
      <c r="M11" s="3"/>
      <c r="P11" s="13"/>
      <c r="T11" s="13"/>
      <c r="U11" s="16"/>
      <c r="V11" s="13"/>
      <c r="W11" s="14"/>
    </row>
    <row r="12" spans="1:23" s="5" customFormat="1" x14ac:dyDescent="0.2">
      <c r="A12" t="s">
        <v>180</v>
      </c>
      <c r="B12" s="3" t="s">
        <v>49</v>
      </c>
      <c r="C12" s="4">
        <v>26672</v>
      </c>
      <c r="D12" s="3" t="s">
        <v>66</v>
      </c>
      <c r="E12" s="17">
        <v>75</v>
      </c>
      <c r="F12" s="17">
        <v>75</v>
      </c>
      <c r="G12" s="1">
        <v>1</v>
      </c>
      <c r="H12" s="1" t="s">
        <v>56</v>
      </c>
      <c r="I12" s="10">
        <v>61</v>
      </c>
      <c r="J12" s="10">
        <v>67</v>
      </c>
      <c r="K12" s="28">
        <v>70</v>
      </c>
      <c r="L12" s="11">
        <v>67</v>
      </c>
      <c r="M12" s="7"/>
      <c r="P12" s="13"/>
      <c r="T12" s="13"/>
      <c r="U12" s="16"/>
      <c r="V12" s="13"/>
      <c r="W12" s="14"/>
    </row>
    <row r="13" spans="1:23" s="5" customFormat="1" x14ac:dyDescent="0.2">
      <c r="A13" t="s">
        <v>123</v>
      </c>
      <c r="B13" s="3" t="s">
        <v>49</v>
      </c>
      <c r="C13" s="4">
        <v>35426</v>
      </c>
      <c r="D13" s="3" t="s">
        <v>0</v>
      </c>
      <c r="E13" s="17">
        <v>80.599999999999994</v>
      </c>
      <c r="F13" s="17">
        <v>82.5</v>
      </c>
      <c r="G13" s="1">
        <v>1</v>
      </c>
      <c r="H13" s="1" t="s">
        <v>55</v>
      </c>
      <c r="I13" s="10">
        <v>60</v>
      </c>
      <c r="J13" s="10">
        <v>65</v>
      </c>
      <c r="K13" s="28">
        <v>69</v>
      </c>
      <c r="L13" s="11">
        <v>65</v>
      </c>
      <c r="M13" s="3" t="s">
        <v>20</v>
      </c>
      <c r="P13" s="13"/>
      <c r="T13" s="13"/>
      <c r="U13" s="16"/>
      <c r="V13" s="13"/>
      <c r="W13" s="14"/>
    </row>
    <row r="14" spans="1:23" s="5" customFormat="1" x14ac:dyDescent="0.2">
      <c r="A14" t="s">
        <v>181</v>
      </c>
      <c r="B14" s="3" t="s">
        <v>49</v>
      </c>
      <c r="C14" s="4">
        <v>34042</v>
      </c>
      <c r="D14" s="3" t="s">
        <v>66</v>
      </c>
      <c r="E14" s="17">
        <v>81.3</v>
      </c>
      <c r="F14" s="17">
        <v>82.5</v>
      </c>
      <c r="G14" s="1">
        <v>2</v>
      </c>
      <c r="H14" s="1" t="s">
        <v>55</v>
      </c>
      <c r="I14" s="10">
        <v>58</v>
      </c>
      <c r="J14" s="28">
        <v>65</v>
      </c>
      <c r="K14" s="10">
        <v>65</v>
      </c>
      <c r="L14" s="11">
        <v>65</v>
      </c>
      <c r="M14" s="7"/>
      <c r="P14" s="13"/>
      <c r="T14" s="13"/>
      <c r="U14" s="16"/>
      <c r="V14" s="13"/>
      <c r="W14" s="14"/>
    </row>
    <row r="15" spans="1:23" s="5" customFormat="1" x14ac:dyDescent="0.2">
      <c r="A15" t="s">
        <v>182</v>
      </c>
      <c r="B15" s="3" t="s">
        <v>49</v>
      </c>
      <c r="C15" s="4">
        <v>35416</v>
      </c>
      <c r="D15" s="3" t="s">
        <v>0</v>
      </c>
      <c r="E15" s="17">
        <v>81.599999999999994</v>
      </c>
      <c r="F15" s="17">
        <v>82.5</v>
      </c>
      <c r="G15" s="1">
        <v>3</v>
      </c>
      <c r="H15" s="1" t="s">
        <v>55</v>
      </c>
      <c r="I15" s="10">
        <v>58</v>
      </c>
      <c r="J15" s="10">
        <v>60</v>
      </c>
      <c r="K15" s="28">
        <v>62</v>
      </c>
      <c r="L15" s="11">
        <v>60</v>
      </c>
      <c r="M15" s="3" t="s">
        <v>29</v>
      </c>
      <c r="P15" s="13"/>
      <c r="T15" s="13"/>
      <c r="U15" s="16"/>
      <c r="V15" s="13"/>
      <c r="W15" s="14"/>
    </row>
    <row r="16" spans="1:23" s="5" customFormat="1" x14ac:dyDescent="0.2">
      <c r="A16" t="s">
        <v>183</v>
      </c>
      <c r="B16" s="3" t="s">
        <v>49</v>
      </c>
      <c r="C16" s="4">
        <v>37689</v>
      </c>
      <c r="D16" s="3" t="s">
        <v>0</v>
      </c>
      <c r="E16" s="17">
        <v>86</v>
      </c>
      <c r="F16" s="17">
        <v>90</v>
      </c>
      <c r="G16" s="1">
        <v>1</v>
      </c>
      <c r="H16" s="1" t="s">
        <v>61</v>
      </c>
      <c r="I16" s="10">
        <v>58</v>
      </c>
      <c r="J16" s="28">
        <v>60</v>
      </c>
      <c r="K16" s="10">
        <v>60</v>
      </c>
      <c r="L16" s="11">
        <v>60</v>
      </c>
      <c r="M16" s="3" t="s">
        <v>29</v>
      </c>
      <c r="P16" s="13"/>
      <c r="T16" s="13"/>
      <c r="U16" s="16"/>
      <c r="V16" s="13"/>
      <c r="W16" s="14"/>
    </row>
    <row r="17" spans="1:23" s="5" customFormat="1" x14ac:dyDescent="0.2">
      <c r="A17" t="s">
        <v>133</v>
      </c>
      <c r="B17" s="3" t="s">
        <v>49</v>
      </c>
      <c r="C17" s="4">
        <v>33012</v>
      </c>
      <c r="D17" s="3" t="s">
        <v>3</v>
      </c>
      <c r="E17" s="17">
        <v>87.8</v>
      </c>
      <c r="F17" s="17">
        <v>90</v>
      </c>
      <c r="G17" s="1">
        <v>1</v>
      </c>
      <c r="H17" s="1" t="s">
        <v>55</v>
      </c>
      <c r="I17" s="10">
        <v>55</v>
      </c>
      <c r="J17" s="10">
        <v>60</v>
      </c>
      <c r="K17" s="10">
        <v>66</v>
      </c>
      <c r="L17" s="11">
        <v>66</v>
      </c>
      <c r="M17" s="3"/>
      <c r="P17" s="13"/>
      <c r="T17" s="13"/>
      <c r="U17" s="16"/>
      <c r="V17" s="13"/>
      <c r="W17" s="14"/>
    </row>
    <row r="18" spans="1:23" s="5" customFormat="1" x14ac:dyDescent="0.2">
      <c r="A18" t="s">
        <v>134</v>
      </c>
      <c r="B18" s="3" t="s">
        <v>49</v>
      </c>
      <c r="C18" s="4">
        <v>31215</v>
      </c>
      <c r="D18" s="3" t="s">
        <v>0</v>
      </c>
      <c r="E18" s="17">
        <v>86.7</v>
      </c>
      <c r="F18" s="17">
        <v>90</v>
      </c>
      <c r="G18" s="1">
        <v>2</v>
      </c>
      <c r="H18" s="1" t="s">
        <v>55</v>
      </c>
      <c r="I18" s="28">
        <v>55</v>
      </c>
      <c r="J18" s="10">
        <v>62</v>
      </c>
      <c r="K18" s="10">
        <v>65</v>
      </c>
      <c r="L18" s="11">
        <v>65</v>
      </c>
      <c r="M18" s="3" t="s">
        <v>20</v>
      </c>
      <c r="P18" s="13"/>
      <c r="T18" s="13"/>
      <c r="U18" s="16"/>
      <c r="V18" s="13"/>
      <c r="W18" s="14"/>
    </row>
    <row r="19" spans="1:23" s="5" customFormat="1" x14ac:dyDescent="0.2">
      <c r="A19" t="s">
        <v>169</v>
      </c>
      <c r="B19" s="3" t="s">
        <v>49</v>
      </c>
      <c r="C19" s="4">
        <v>32542</v>
      </c>
      <c r="D19" s="3" t="s">
        <v>0</v>
      </c>
      <c r="E19" s="17">
        <v>94.3</v>
      </c>
      <c r="F19" s="17">
        <v>100</v>
      </c>
      <c r="G19" s="1">
        <v>1</v>
      </c>
      <c r="H19" s="1" t="s">
        <v>55</v>
      </c>
      <c r="I19" s="10">
        <v>75</v>
      </c>
      <c r="J19" s="10">
        <v>80</v>
      </c>
      <c r="K19" s="10">
        <v>84</v>
      </c>
      <c r="L19" s="11">
        <v>84</v>
      </c>
      <c r="M19" s="3"/>
      <c r="P19" s="13"/>
      <c r="T19" s="13"/>
      <c r="U19" s="16"/>
      <c r="V19" s="13"/>
      <c r="W19" s="14"/>
    </row>
    <row r="20" spans="1:23" s="5" customFormat="1" x14ac:dyDescent="0.2">
      <c r="A20" t="s">
        <v>184</v>
      </c>
      <c r="B20" s="3" t="s">
        <v>49</v>
      </c>
      <c r="C20" s="4">
        <v>33724</v>
      </c>
      <c r="D20" s="3" t="s">
        <v>0</v>
      </c>
      <c r="E20" s="17">
        <v>91.6</v>
      </c>
      <c r="F20" s="17">
        <v>100</v>
      </c>
      <c r="G20" s="1">
        <v>2</v>
      </c>
      <c r="H20" s="1" t="s">
        <v>55</v>
      </c>
      <c r="I20" s="10">
        <v>70</v>
      </c>
      <c r="J20" s="10">
        <v>75</v>
      </c>
      <c r="K20" s="10">
        <v>79</v>
      </c>
      <c r="L20" s="11">
        <v>79</v>
      </c>
      <c r="M20" s="3" t="s">
        <v>29</v>
      </c>
      <c r="P20" s="13"/>
      <c r="T20" s="13"/>
      <c r="U20" s="16"/>
      <c r="V20" s="13"/>
      <c r="W20" s="14"/>
    </row>
    <row r="21" spans="1:23" s="5" customFormat="1" x14ac:dyDescent="0.2">
      <c r="A21" t="s">
        <v>185</v>
      </c>
      <c r="B21" s="3" t="s">
        <v>49</v>
      </c>
      <c r="C21" s="4">
        <v>29151</v>
      </c>
      <c r="D21" s="3" t="s">
        <v>18</v>
      </c>
      <c r="E21" s="17">
        <v>98.6</v>
      </c>
      <c r="F21" s="17">
        <v>100</v>
      </c>
      <c r="G21" s="1">
        <v>1</v>
      </c>
      <c r="H21" s="1" t="s">
        <v>59</v>
      </c>
      <c r="I21" s="10">
        <v>60</v>
      </c>
      <c r="J21" s="10">
        <v>65</v>
      </c>
      <c r="K21" s="28">
        <v>70</v>
      </c>
      <c r="L21" s="11">
        <v>65</v>
      </c>
      <c r="M21" s="3"/>
      <c r="P21" s="13"/>
      <c r="T21" s="13"/>
      <c r="U21" s="16"/>
      <c r="V21" s="13"/>
      <c r="W21" s="14"/>
    </row>
    <row r="22" spans="1:23" s="5" customFormat="1" x14ac:dyDescent="0.2">
      <c r="A22" t="s">
        <v>142</v>
      </c>
      <c r="B22" s="3" t="s">
        <v>49</v>
      </c>
      <c r="C22" s="4">
        <v>28025</v>
      </c>
      <c r="D22" s="3" t="s">
        <v>0</v>
      </c>
      <c r="E22" s="17">
        <v>99.3</v>
      </c>
      <c r="F22" s="17">
        <v>100</v>
      </c>
      <c r="G22" s="1">
        <v>2</v>
      </c>
      <c r="H22" s="1" t="s">
        <v>59</v>
      </c>
      <c r="I22" s="10">
        <v>55</v>
      </c>
      <c r="J22" s="10">
        <v>60</v>
      </c>
      <c r="K22" s="28">
        <v>61</v>
      </c>
      <c r="L22" s="11">
        <v>60</v>
      </c>
      <c r="M22" s="3" t="s">
        <v>20</v>
      </c>
      <c r="P22" s="13"/>
      <c r="T22" s="13"/>
      <c r="U22" s="16"/>
      <c r="V22" s="13"/>
      <c r="W22" s="14"/>
    </row>
    <row r="23" spans="1:23" s="5" customFormat="1" x14ac:dyDescent="0.2">
      <c r="A23" t="s">
        <v>186</v>
      </c>
      <c r="B23" s="3" t="s">
        <v>49</v>
      </c>
      <c r="C23" s="4">
        <v>27601</v>
      </c>
      <c r="D23" s="3" t="s">
        <v>8</v>
      </c>
      <c r="E23" s="17">
        <v>99.4</v>
      </c>
      <c r="F23" s="17">
        <v>100</v>
      </c>
      <c r="G23" s="1">
        <v>1</v>
      </c>
      <c r="H23" s="1" t="s">
        <v>56</v>
      </c>
      <c r="I23" s="10">
        <v>75</v>
      </c>
      <c r="J23" s="10">
        <v>78</v>
      </c>
      <c r="K23" s="10">
        <v>81</v>
      </c>
      <c r="L23" s="11">
        <v>81</v>
      </c>
      <c r="M23" s="3"/>
      <c r="P23" s="13"/>
      <c r="T23" s="13"/>
      <c r="U23" s="16"/>
      <c r="V23" s="13"/>
      <c r="W23" s="14"/>
    </row>
    <row r="24" spans="1:23" s="5" customFormat="1" x14ac:dyDescent="0.2">
      <c r="A24" t="s">
        <v>145</v>
      </c>
      <c r="B24" s="3" t="s">
        <v>49</v>
      </c>
      <c r="C24" s="4">
        <v>25012</v>
      </c>
      <c r="D24" s="3" t="s">
        <v>0</v>
      </c>
      <c r="E24" s="17">
        <v>98</v>
      </c>
      <c r="F24" s="17">
        <v>100</v>
      </c>
      <c r="G24" s="1">
        <v>1</v>
      </c>
      <c r="H24" s="1" t="s">
        <v>62</v>
      </c>
      <c r="I24" s="10">
        <v>55</v>
      </c>
      <c r="J24" s="10">
        <v>60</v>
      </c>
      <c r="K24" s="10">
        <v>64</v>
      </c>
      <c r="L24" s="11">
        <v>64</v>
      </c>
      <c r="M24" s="3" t="s">
        <v>20</v>
      </c>
      <c r="P24" s="13"/>
      <c r="T24" s="13"/>
      <c r="U24" s="16"/>
      <c r="V24" s="13"/>
      <c r="W24" s="14"/>
    </row>
    <row r="25" spans="1:23" s="5" customFormat="1" x14ac:dyDescent="0.2">
      <c r="A25" t="s">
        <v>187</v>
      </c>
      <c r="B25" s="3" t="s">
        <v>49</v>
      </c>
      <c r="C25" s="4">
        <v>28112</v>
      </c>
      <c r="D25" s="3" t="s">
        <v>8</v>
      </c>
      <c r="E25" s="17">
        <v>107</v>
      </c>
      <c r="F25" s="17">
        <v>110</v>
      </c>
      <c r="G25" s="1">
        <v>1</v>
      </c>
      <c r="H25" s="1" t="s">
        <v>55</v>
      </c>
      <c r="I25" s="10">
        <v>95</v>
      </c>
      <c r="J25" s="10">
        <v>98</v>
      </c>
      <c r="K25" s="10">
        <v>101</v>
      </c>
      <c r="L25" s="11">
        <v>101</v>
      </c>
      <c r="M25" s="3"/>
      <c r="P25" s="13"/>
      <c r="T25" s="13"/>
      <c r="U25" s="16"/>
      <c r="V25" s="13"/>
      <c r="W25" s="14"/>
    </row>
    <row r="26" spans="1:23" s="5" customFormat="1" x14ac:dyDescent="0.2">
      <c r="A26" t="s">
        <v>187</v>
      </c>
      <c r="B26" s="3" t="s">
        <v>49</v>
      </c>
      <c r="C26" s="4">
        <v>28112</v>
      </c>
      <c r="D26" s="3" t="s">
        <v>8</v>
      </c>
      <c r="E26" s="17">
        <v>107</v>
      </c>
      <c r="F26" s="17">
        <v>110</v>
      </c>
      <c r="G26" s="1">
        <v>1</v>
      </c>
      <c r="H26" s="1" t="s">
        <v>59</v>
      </c>
      <c r="I26" s="10">
        <v>95</v>
      </c>
      <c r="J26" s="10">
        <v>98</v>
      </c>
      <c r="K26" s="10">
        <v>101</v>
      </c>
      <c r="L26" s="11">
        <v>101</v>
      </c>
      <c r="M26" s="3"/>
      <c r="P26" s="13"/>
      <c r="T26" s="13"/>
      <c r="U26" s="16"/>
      <c r="V26" s="13"/>
      <c r="W26" s="14"/>
    </row>
    <row r="27" spans="1:23" s="5" customFormat="1" x14ac:dyDescent="0.2">
      <c r="A27" s="6" t="s">
        <v>23</v>
      </c>
      <c r="B27" s="3" t="s">
        <v>49</v>
      </c>
      <c r="C27" s="4">
        <v>29168</v>
      </c>
      <c r="D27" s="3" t="s">
        <v>0</v>
      </c>
      <c r="E27" s="17">
        <v>109.6</v>
      </c>
      <c r="F27" s="17">
        <v>110</v>
      </c>
      <c r="G27" s="1">
        <v>2</v>
      </c>
      <c r="H27" s="1" t="s">
        <v>59</v>
      </c>
      <c r="I27" s="10">
        <v>75</v>
      </c>
      <c r="J27" s="10">
        <v>80</v>
      </c>
      <c r="K27" s="28">
        <v>82</v>
      </c>
      <c r="L27" s="11">
        <v>80</v>
      </c>
      <c r="M27" s="3"/>
      <c r="P27" s="13"/>
      <c r="T27" s="13"/>
      <c r="U27" s="16"/>
      <c r="V27" s="13"/>
      <c r="W27" s="14"/>
    </row>
  </sheetData>
  <mergeCells count="1">
    <mergeCell ref="I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5E0E-B059-4AC6-9194-603F8EB48CBF}">
  <dimension ref="A1:W8"/>
  <sheetViews>
    <sheetView workbookViewId="0">
      <selection activeCell="A2" sqref="A2"/>
    </sheetView>
  </sheetViews>
  <sheetFormatPr defaultRowHeight="12.75" x14ac:dyDescent="0.2"/>
  <cols>
    <col min="1" max="1" width="18.85546875" customWidth="1"/>
    <col min="2" max="2" width="4.42578125" bestFit="1" customWidth="1"/>
    <col min="4" max="4" width="10.7109375" bestFit="1" customWidth="1"/>
    <col min="7" max="7" width="6.7109375" customWidth="1"/>
    <col min="13" max="13" width="13.85546875" bestFit="1" customWidth="1"/>
  </cols>
  <sheetData>
    <row r="1" spans="1:23" s="27" customFormat="1" x14ac:dyDescent="0.2">
      <c r="A1" s="18" t="s">
        <v>37</v>
      </c>
      <c r="B1" s="19" t="s">
        <v>38</v>
      </c>
      <c r="C1" s="20" t="s">
        <v>39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43</v>
      </c>
      <c r="I1" s="23" t="s">
        <v>46</v>
      </c>
      <c r="J1" s="24"/>
      <c r="K1" s="25"/>
      <c r="L1" s="26" t="s">
        <v>45</v>
      </c>
      <c r="M1" s="19" t="s">
        <v>48</v>
      </c>
      <c r="U1" s="32"/>
      <c r="W1" s="33"/>
    </row>
    <row r="2" spans="1:23" s="5" customFormat="1" x14ac:dyDescent="0.2">
      <c r="A2" s="2"/>
      <c r="B2" s="3"/>
      <c r="C2" s="4"/>
      <c r="D2" s="3"/>
      <c r="E2" s="9"/>
      <c r="F2" s="9"/>
      <c r="G2" s="1"/>
      <c r="H2" s="1"/>
      <c r="I2" s="29">
        <v>1</v>
      </c>
      <c r="J2" s="29">
        <v>2</v>
      </c>
      <c r="K2" s="29">
        <v>3</v>
      </c>
      <c r="L2" s="11"/>
      <c r="M2" s="3"/>
      <c r="P2" s="13"/>
      <c r="T2" s="13"/>
      <c r="U2" s="16"/>
      <c r="V2" s="13"/>
      <c r="W2" s="14"/>
    </row>
    <row r="3" spans="1:23" s="5" customFormat="1" x14ac:dyDescent="0.2">
      <c r="A3" s="6" t="s">
        <v>188</v>
      </c>
      <c r="B3" s="3" t="s">
        <v>49</v>
      </c>
      <c r="C3" s="4">
        <v>37345</v>
      </c>
      <c r="D3" s="3" t="s">
        <v>0</v>
      </c>
      <c r="E3" s="17">
        <v>76.900000000000006</v>
      </c>
      <c r="F3" s="17">
        <v>82.5</v>
      </c>
      <c r="G3" s="1">
        <v>1</v>
      </c>
      <c r="H3" s="1" t="s">
        <v>61</v>
      </c>
      <c r="I3" s="10">
        <v>50</v>
      </c>
      <c r="J3" s="10">
        <v>55</v>
      </c>
      <c r="K3" s="10">
        <v>60</v>
      </c>
      <c r="L3" s="11">
        <v>60</v>
      </c>
      <c r="M3" s="3"/>
      <c r="P3" s="13"/>
      <c r="T3" s="13"/>
      <c r="U3" s="16"/>
      <c r="V3" s="13"/>
      <c r="W3" s="14"/>
    </row>
    <row r="4" spans="1:23" s="5" customFormat="1" x14ac:dyDescent="0.2">
      <c r="A4" s="6" t="s">
        <v>189</v>
      </c>
      <c r="B4" s="3" t="s">
        <v>49</v>
      </c>
      <c r="C4" s="4">
        <v>37320</v>
      </c>
      <c r="D4" s="3" t="s">
        <v>27</v>
      </c>
      <c r="E4" s="17">
        <v>89.4</v>
      </c>
      <c r="F4" s="17">
        <v>90</v>
      </c>
      <c r="G4" s="1">
        <v>1</v>
      </c>
      <c r="H4" s="1" t="s">
        <v>61</v>
      </c>
      <c r="I4" s="10">
        <v>55</v>
      </c>
      <c r="J4" s="10">
        <v>65</v>
      </c>
      <c r="K4" s="10">
        <v>68</v>
      </c>
      <c r="L4" s="11">
        <v>68</v>
      </c>
      <c r="M4" s="3"/>
      <c r="P4" s="13"/>
      <c r="T4" s="13"/>
      <c r="U4" s="16"/>
      <c r="V4" s="13"/>
      <c r="W4" s="14"/>
    </row>
    <row r="5" spans="1:23" s="5" customFormat="1" x14ac:dyDescent="0.2">
      <c r="A5" s="6" t="s">
        <v>190</v>
      </c>
      <c r="B5" s="3" t="s">
        <v>49</v>
      </c>
      <c r="C5" s="4">
        <v>35275</v>
      </c>
      <c r="D5" s="3" t="s">
        <v>0</v>
      </c>
      <c r="E5" s="17">
        <v>86.9</v>
      </c>
      <c r="F5" s="17">
        <v>90</v>
      </c>
      <c r="G5" s="1">
        <v>1</v>
      </c>
      <c r="H5" s="1" t="s">
        <v>55</v>
      </c>
      <c r="I5" s="10">
        <v>75</v>
      </c>
      <c r="J5" s="10">
        <v>82</v>
      </c>
      <c r="K5" s="10">
        <v>90</v>
      </c>
      <c r="L5" s="11">
        <v>90</v>
      </c>
      <c r="M5" s="3" t="s">
        <v>33</v>
      </c>
      <c r="P5" s="13"/>
      <c r="T5" s="13"/>
      <c r="U5" s="16"/>
      <c r="V5" s="13"/>
      <c r="W5" s="14"/>
    </row>
    <row r="6" spans="1:23" s="5" customFormat="1" x14ac:dyDescent="0.2">
      <c r="A6" s="6" t="s">
        <v>191</v>
      </c>
      <c r="B6" s="3" t="s">
        <v>49</v>
      </c>
      <c r="C6" s="4">
        <v>33687</v>
      </c>
      <c r="D6" s="3" t="s">
        <v>9</v>
      </c>
      <c r="E6" s="17">
        <v>108.3</v>
      </c>
      <c r="F6" s="17">
        <v>110</v>
      </c>
      <c r="G6" s="1">
        <v>1</v>
      </c>
      <c r="H6" s="1" t="s">
        <v>55</v>
      </c>
      <c r="I6" s="10">
        <v>90</v>
      </c>
      <c r="J6" s="10">
        <v>93</v>
      </c>
      <c r="K6" s="28">
        <v>96</v>
      </c>
      <c r="L6" s="11">
        <v>93</v>
      </c>
      <c r="M6" s="3"/>
      <c r="P6" s="13"/>
      <c r="T6" s="13"/>
      <c r="U6" s="16"/>
      <c r="V6" s="13"/>
      <c r="W6" s="14"/>
    </row>
    <row r="7" spans="1:23" s="5" customFormat="1" x14ac:dyDescent="0.2">
      <c r="A7" s="6" t="s">
        <v>192</v>
      </c>
      <c r="B7" s="3" t="s">
        <v>49</v>
      </c>
      <c r="C7" s="4">
        <v>24854</v>
      </c>
      <c r="D7" s="3" t="s">
        <v>7</v>
      </c>
      <c r="E7" s="17">
        <v>124.8</v>
      </c>
      <c r="F7" s="17">
        <v>125</v>
      </c>
      <c r="G7" s="1">
        <v>1</v>
      </c>
      <c r="H7" s="1" t="s">
        <v>55</v>
      </c>
      <c r="I7" s="10">
        <v>95</v>
      </c>
      <c r="J7" s="10">
        <v>99</v>
      </c>
      <c r="K7" s="10">
        <v>101</v>
      </c>
      <c r="L7" s="11">
        <v>101</v>
      </c>
      <c r="M7" s="7"/>
      <c r="P7" s="13"/>
      <c r="T7" s="13"/>
      <c r="U7" s="16"/>
      <c r="V7" s="13"/>
      <c r="W7" s="14"/>
    </row>
    <row r="8" spans="1:23" s="5" customFormat="1" x14ac:dyDescent="0.2">
      <c r="A8" s="6" t="s">
        <v>192</v>
      </c>
      <c r="B8" s="3" t="s">
        <v>49</v>
      </c>
      <c r="C8" s="4">
        <v>24854</v>
      </c>
      <c r="D8" s="3" t="s">
        <v>7</v>
      </c>
      <c r="E8" s="17">
        <v>124.8</v>
      </c>
      <c r="F8" s="17">
        <v>125</v>
      </c>
      <c r="G8" s="1">
        <v>1</v>
      </c>
      <c r="H8" s="1" t="s">
        <v>62</v>
      </c>
      <c r="I8" s="10">
        <v>95</v>
      </c>
      <c r="J8" s="10">
        <v>99</v>
      </c>
      <c r="K8" s="10">
        <v>101</v>
      </c>
      <c r="L8" s="11">
        <v>101</v>
      </c>
      <c r="M8" s="7"/>
      <c r="P8" s="13"/>
      <c r="T8" s="13"/>
      <c r="U8" s="16"/>
      <c r="V8" s="13"/>
      <c r="W8" s="14"/>
    </row>
  </sheetData>
  <mergeCells count="1"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D84E-D4C9-4F22-B7EA-9B7400E03E79}">
  <dimension ref="A1:U3"/>
  <sheetViews>
    <sheetView workbookViewId="0">
      <selection activeCell="A2" sqref="A2"/>
    </sheetView>
  </sheetViews>
  <sheetFormatPr defaultRowHeight="12.75" x14ac:dyDescent="0.2"/>
  <cols>
    <col min="1" max="1" width="15.85546875" style="5" bestFit="1" customWidth="1"/>
    <col min="2" max="2" width="4.42578125" style="5" bestFit="1" customWidth="1"/>
    <col min="3" max="3" width="9.140625" style="5"/>
    <col min="4" max="4" width="10.7109375" style="5" bestFit="1" customWidth="1"/>
    <col min="5" max="6" width="9.140625" style="5"/>
    <col min="7" max="7" width="7.140625" style="5" customWidth="1"/>
    <col min="8" max="8" width="19" style="5" bestFit="1" customWidth="1"/>
    <col min="9" max="16384" width="9.140625" style="5"/>
  </cols>
  <sheetData>
    <row r="1" spans="1:21" s="27" customFormat="1" x14ac:dyDescent="0.2">
      <c r="A1" s="18" t="s">
        <v>37</v>
      </c>
      <c r="B1" s="19" t="s">
        <v>38</v>
      </c>
      <c r="C1" s="22" t="s">
        <v>39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54</v>
      </c>
      <c r="I1" s="23" t="s">
        <v>44</v>
      </c>
      <c r="J1" s="24"/>
      <c r="K1" s="25"/>
      <c r="L1" s="26" t="s">
        <v>45</v>
      </c>
      <c r="M1" s="23" t="s">
        <v>46</v>
      </c>
      <c r="N1" s="24"/>
      <c r="O1" s="25"/>
      <c r="P1" s="26" t="s">
        <v>45</v>
      </c>
      <c r="Q1" s="23" t="s">
        <v>47</v>
      </c>
      <c r="R1" s="24"/>
      <c r="S1" s="25"/>
      <c r="T1" s="26" t="s">
        <v>45</v>
      </c>
      <c r="U1" s="26" t="s">
        <v>45</v>
      </c>
    </row>
    <row r="2" spans="1:21" x14ac:dyDescent="0.2">
      <c r="A2" s="2"/>
      <c r="B2" s="3"/>
      <c r="C2" s="4"/>
      <c r="D2" s="3"/>
      <c r="E2" s="9"/>
      <c r="F2" s="9"/>
      <c r="G2" s="1"/>
      <c r="H2" s="1"/>
      <c r="I2" s="29">
        <v>1</v>
      </c>
      <c r="J2" s="29">
        <v>2</v>
      </c>
      <c r="K2" s="29">
        <v>3</v>
      </c>
      <c r="L2" s="15"/>
      <c r="M2" s="29">
        <v>1</v>
      </c>
      <c r="N2" s="29">
        <v>2</v>
      </c>
      <c r="O2" s="29">
        <v>3</v>
      </c>
      <c r="P2" s="15"/>
      <c r="Q2" s="29">
        <v>1</v>
      </c>
      <c r="R2" s="29">
        <v>2</v>
      </c>
      <c r="S2" s="29">
        <v>3</v>
      </c>
      <c r="T2" s="11"/>
      <c r="U2" s="11"/>
    </row>
    <row r="3" spans="1:21" x14ac:dyDescent="0.2">
      <c r="A3" s="6" t="s">
        <v>78</v>
      </c>
      <c r="B3" s="3" t="s">
        <v>49</v>
      </c>
      <c r="C3" s="4">
        <v>37751</v>
      </c>
      <c r="D3" s="3" t="s">
        <v>0</v>
      </c>
      <c r="E3" s="17">
        <v>83.8</v>
      </c>
      <c r="F3" s="17">
        <v>90</v>
      </c>
      <c r="G3" s="1">
        <v>1</v>
      </c>
      <c r="H3" s="1" t="s">
        <v>58</v>
      </c>
      <c r="I3" s="28">
        <v>80</v>
      </c>
      <c r="J3" s="10">
        <v>80</v>
      </c>
      <c r="K3" s="10">
        <v>95</v>
      </c>
      <c r="L3" s="11">
        <v>95</v>
      </c>
      <c r="M3" s="10">
        <v>77.5</v>
      </c>
      <c r="N3" s="10">
        <v>87.5</v>
      </c>
      <c r="O3" s="28">
        <v>92.5</v>
      </c>
      <c r="P3" s="11">
        <v>87.5</v>
      </c>
      <c r="Q3" s="10">
        <v>110</v>
      </c>
      <c r="R3" s="10">
        <v>130</v>
      </c>
      <c r="S3" s="10">
        <v>147.5</v>
      </c>
      <c r="T3" s="11">
        <v>147.5</v>
      </c>
      <c r="U3" s="11">
        <f>L3+P3+T3</f>
        <v>330</v>
      </c>
    </row>
  </sheetData>
  <mergeCells count="3">
    <mergeCell ref="I1:K1"/>
    <mergeCell ref="M1:O1"/>
    <mergeCell ref="Q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9CAAF-9660-4563-8F34-916294A98D03}">
  <dimension ref="A1:V20"/>
  <sheetViews>
    <sheetView workbookViewId="0">
      <selection activeCell="A3" sqref="A3"/>
    </sheetView>
  </sheetViews>
  <sheetFormatPr defaultRowHeight="12.75" x14ac:dyDescent="0.2"/>
  <cols>
    <col min="1" max="1" width="20.42578125" bestFit="1" customWidth="1"/>
    <col min="2" max="2" width="4.42578125" bestFit="1" customWidth="1"/>
    <col min="4" max="4" width="22.28515625" bestFit="1" customWidth="1"/>
    <col min="6" max="6" width="7.140625" customWidth="1"/>
    <col min="7" max="7" width="6.140625" customWidth="1"/>
    <col min="8" max="8" width="19.140625" customWidth="1"/>
    <col min="22" max="22" width="15" bestFit="1" customWidth="1"/>
  </cols>
  <sheetData>
    <row r="1" spans="1:22" s="30" customFormat="1" x14ac:dyDescent="0.2">
      <c r="A1" s="18" t="s">
        <v>37</v>
      </c>
      <c r="B1" s="19" t="s">
        <v>38</v>
      </c>
      <c r="C1" s="22" t="s">
        <v>39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54</v>
      </c>
      <c r="I1" s="23" t="s">
        <v>44</v>
      </c>
      <c r="J1" s="24"/>
      <c r="K1" s="25"/>
      <c r="L1" s="26"/>
      <c r="M1" s="23" t="s">
        <v>46</v>
      </c>
      <c r="N1" s="24"/>
      <c r="O1" s="25"/>
      <c r="P1" s="26"/>
      <c r="Q1" s="23" t="s">
        <v>47</v>
      </c>
      <c r="R1" s="24"/>
      <c r="S1" s="25"/>
      <c r="T1" s="26" t="s">
        <v>45</v>
      </c>
      <c r="U1" s="26" t="s">
        <v>52</v>
      </c>
      <c r="V1" s="19" t="s">
        <v>48</v>
      </c>
    </row>
    <row r="2" spans="1:22" s="5" customFormat="1" x14ac:dyDescent="0.2">
      <c r="A2" s="2"/>
      <c r="B2" s="3" t="s">
        <v>51</v>
      </c>
      <c r="C2" s="4"/>
      <c r="D2" s="3"/>
      <c r="E2" s="9"/>
      <c r="F2" s="9"/>
      <c r="G2" s="1"/>
      <c r="H2" s="1"/>
      <c r="I2" s="29">
        <v>1</v>
      </c>
      <c r="J2" s="29">
        <v>2</v>
      </c>
      <c r="K2" s="29">
        <v>3</v>
      </c>
      <c r="L2" s="15"/>
      <c r="M2" s="29">
        <v>1</v>
      </c>
      <c r="N2" s="29">
        <v>2</v>
      </c>
      <c r="O2" s="29">
        <v>3</v>
      </c>
      <c r="P2" s="15"/>
      <c r="Q2" s="29">
        <v>1</v>
      </c>
      <c r="R2" s="29">
        <v>2</v>
      </c>
      <c r="S2" s="29">
        <v>3</v>
      </c>
      <c r="T2" s="11"/>
      <c r="U2" s="11"/>
      <c r="V2" s="3"/>
    </row>
    <row r="3" spans="1:22" s="5" customFormat="1" x14ac:dyDescent="0.2">
      <c r="A3" t="s">
        <v>79</v>
      </c>
      <c r="B3" s="3" t="s">
        <v>51</v>
      </c>
      <c r="C3" s="4">
        <v>34031</v>
      </c>
      <c r="D3" s="3" t="s">
        <v>66</v>
      </c>
      <c r="E3" s="17">
        <v>54.8</v>
      </c>
      <c r="F3" s="17">
        <v>56</v>
      </c>
      <c r="G3" s="1">
        <v>1</v>
      </c>
      <c r="H3" s="1" t="s">
        <v>55</v>
      </c>
      <c r="I3" s="28">
        <v>77.5</v>
      </c>
      <c r="J3" s="10">
        <v>80</v>
      </c>
      <c r="K3" s="10">
        <v>85</v>
      </c>
      <c r="L3" s="11">
        <v>85</v>
      </c>
      <c r="M3" s="10">
        <v>42.5</v>
      </c>
      <c r="N3" s="10">
        <v>45</v>
      </c>
      <c r="O3" s="28">
        <v>47.5</v>
      </c>
      <c r="P3" s="11">
        <v>45</v>
      </c>
      <c r="Q3" s="10">
        <v>95</v>
      </c>
      <c r="R3" s="10">
        <v>100</v>
      </c>
      <c r="S3" s="10">
        <v>105</v>
      </c>
      <c r="T3" s="11">
        <v>105</v>
      </c>
      <c r="U3" s="11">
        <f>L3+P3+T3</f>
        <v>235</v>
      </c>
      <c r="V3" s="3" t="s">
        <v>32</v>
      </c>
    </row>
    <row r="4" spans="1:22" s="5" customFormat="1" x14ac:dyDescent="0.2">
      <c r="A4" t="s">
        <v>80</v>
      </c>
      <c r="B4" s="3" t="s">
        <v>51</v>
      </c>
      <c r="C4" s="4">
        <v>29187</v>
      </c>
      <c r="D4" s="3" t="s">
        <v>15</v>
      </c>
      <c r="E4" s="17">
        <v>55.8</v>
      </c>
      <c r="F4" s="17">
        <v>56</v>
      </c>
      <c r="G4" s="1">
        <v>1</v>
      </c>
      <c r="H4" s="1" t="s">
        <v>59</v>
      </c>
      <c r="I4" s="10">
        <v>90</v>
      </c>
      <c r="J4" s="10">
        <v>95</v>
      </c>
      <c r="K4" s="10">
        <v>105</v>
      </c>
      <c r="L4" s="11">
        <v>105</v>
      </c>
      <c r="M4" s="10">
        <v>50</v>
      </c>
      <c r="N4" s="10">
        <v>55</v>
      </c>
      <c r="O4" s="28">
        <v>57.5</v>
      </c>
      <c r="P4" s="11">
        <v>55</v>
      </c>
      <c r="Q4" s="10">
        <v>140</v>
      </c>
      <c r="R4" s="10">
        <v>150</v>
      </c>
      <c r="S4" s="10">
        <v>157.5</v>
      </c>
      <c r="T4" s="11">
        <v>157.5</v>
      </c>
      <c r="U4" s="11">
        <f>L4+P4+T4</f>
        <v>317.5</v>
      </c>
      <c r="V4" s="3"/>
    </row>
    <row r="5" spans="1:22" s="5" customFormat="1" x14ac:dyDescent="0.2">
      <c r="A5" t="s">
        <v>81</v>
      </c>
      <c r="B5" s="3" t="s">
        <v>51</v>
      </c>
      <c r="C5" s="4">
        <v>29547</v>
      </c>
      <c r="D5" s="3" t="s">
        <v>9</v>
      </c>
      <c r="E5" s="17">
        <v>62.4</v>
      </c>
      <c r="F5" s="17">
        <v>67.5</v>
      </c>
      <c r="G5" s="1">
        <v>1</v>
      </c>
      <c r="H5" s="1" t="s">
        <v>55</v>
      </c>
      <c r="I5" s="10">
        <v>115</v>
      </c>
      <c r="J5" s="10">
        <v>130</v>
      </c>
      <c r="K5" s="10">
        <v>135</v>
      </c>
      <c r="L5" s="11">
        <v>135</v>
      </c>
      <c r="M5" s="10">
        <v>77.5</v>
      </c>
      <c r="N5" s="10">
        <v>82.5</v>
      </c>
      <c r="O5" s="10">
        <v>85</v>
      </c>
      <c r="P5" s="11">
        <v>85</v>
      </c>
      <c r="Q5" s="10">
        <v>160</v>
      </c>
      <c r="R5" s="28">
        <v>171</v>
      </c>
      <c r="S5" s="28">
        <v>171</v>
      </c>
      <c r="T5" s="11">
        <v>160</v>
      </c>
      <c r="U5" s="11">
        <f t="shared" ref="U5:U7" si="0">L5+P5+T5</f>
        <v>380</v>
      </c>
      <c r="V5" s="3" t="s">
        <v>10</v>
      </c>
    </row>
    <row r="6" spans="1:22" s="5" customFormat="1" x14ac:dyDescent="0.2">
      <c r="A6" t="s">
        <v>81</v>
      </c>
      <c r="B6" s="3" t="s">
        <v>51</v>
      </c>
      <c r="C6" s="4">
        <v>29547</v>
      </c>
      <c r="D6" s="3" t="s">
        <v>9</v>
      </c>
      <c r="E6" s="17">
        <v>62.4</v>
      </c>
      <c r="F6" s="17">
        <v>67.5</v>
      </c>
      <c r="G6" s="1">
        <v>1</v>
      </c>
      <c r="H6" s="1" t="s">
        <v>59</v>
      </c>
      <c r="I6" s="10">
        <v>115</v>
      </c>
      <c r="J6" s="10">
        <v>130</v>
      </c>
      <c r="K6" s="10">
        <v>135</v>
      </c>
      <c r="L6" s="11">
        <v>135</v>
      </c>
      <c r="M6" s="10">
        <v>77.5</v>
      </c>
      <c r="N6" s="10">
        <v>82.5</v>
      </c>
      <c r="O6" s="10">
        <v>85</v>
      </c>
      <c r="P6" s="11">
        <v>85</v>
      </c>
      <c r="Q6" s="10">
        <v>160</v>
      </c>
      <c r="R6" s="28">
        <v>171</v>
      </c>
      <c r="S6" s="28">
        <v>171</v>
      </c>
      <c r="T6" s="11">
        <v>160</v>
      </c>
      <c r="U6" s="11">
        <f t="shared" si="0"/>
        <v>380</v>
      </c>
      <c r="V6" s="3" t="s">
        <v>10</v>
      </c>
    </row>
    <row r="7" spans="1:22" s="5" customFormat="1" x14ac:dyDescent="0.2">
      <c r="A7" t="s">
        <v>82</v>
      </c>
      <c r="B7" s="3" t="s">
        <v>51</v>
      </c>
      <c r="C7" s="4">
        <v>28390</v>
      </c>
      <c r="D7" s="3" t="s">
        <v>66</v>
      </c>
      <c r="E7" s="17">
        <v>66.3</v>
      </c>
      <c r="F7" s="17">
        <v>67.5</v>
      </c>
      <c r="G7" s="1">
        <v>2</v>
      </c>
      <c r="H7" s="1" t="s">
        <v>59</v>
      </c>
      <c r="I7" s="28">
        <v>85</v>
      </c>
      <c r="J7" s="10">
        <v>95</v>
      </c>
      <c r="K7" s="28">
        <v>100</v>
      </c>
      <c r="L7" s="11">
        <v>95</v>
      </c>
      <c r="M7" s="10">
        <v>40</v>
      </c>
      <c r="N7" s="28">
        <v>45</v>
      </c>
      <c r="O7" s="10">
        <v>45</v>
      </c>
      <c r="P7" s="11">
        <v>45</v>
      </c>
      <c r="Q7" s="10">
        <v>110</v>
      </c>
      <c r="R7" s="28">
        <v>120</v>
      </c>
      <c r="S7" s="28">
        <v>120</v>
      </c>
      <c r="T7" s="11">
        <v>110</v>
      </c>
      <c r="U7" s="11">
        <f t="shared" si="0"/>
        <v>250</v>
      </c>
      <c r="V7" s="3" t="s">
        <v>28</v>
      </c>
    </row>
    <row r="8" spans="1:22" s="5" customFormat="1" x14ac:dyDescent="0.2">
      <c r="A8" t="s">
        <v>83</v>
      </c>
      <c r="B8" s="3" t="s">
        <v>51</v>
      </c>
      <c r="C8" s="4">
        <v>29696</v>
      </c>
      <c r="D8" s="3" t="s">
        <v>9</v>
      </c>
      <c r="E8" s="17">
        <v>82.5</v>
      </c>
      <c r="F8" s="17">
        <v>82.5</v>
      </c>
      <c r="G8" s="1">
        <v>1</v>
      </c>
      <c r="H8" s="1" t="s">
        <v>55</v>
      </c>
      <c r="I8" s="10">
        <v>110</v>
      </c>
      <c r="J8" s="10">
        <v>120</v>
      </c>
      <c r="K8" s="10">
        <v>130</v>
      </c>
      <c r="L8" s="11">
        <v>130</v>
      </c>
      <c r="M8" s="10">
        <v>75</v>
      </c>
      <c r="N8" s="10">
        <v>80</v>
      </c>
      <c r="O8" s="28">
        <v>82.5</v>
      </c>
      <c r="P8" s="11">
        <v>80</v>
      </c>
      <c r="Q8" s="10">
        <v>130</v>
      </c>
      <c r="R8" s="28">
        <v>140</v>
      </c>
      <c r="S8" s="10">
        <v>140</v>
      </c>
      <c r="T8" s="11">
        <v>140</v>
      </c>
      <c r="U8" s="11">
        <f>L8+P8+T8</f>
        <v>350</v>
      </c>
      <c r="V8" s="3" t="s">
        <v>10</v>
      </c>
    </row>
    <row r="9" spans="1:22" s="5" customFormat="1" x14ac:dyDescent="0.2">
      <c r="A9" t="s">
        <v>84</v>
      </c>
      <c r="B9" s="3" t="s">
        <v>49</v>
      </c>
      <c r="C9" s="4">
        <v>39405</v>
      </c>
      <c r="D9" s="3" t="s">
        <v>9</v>
      </c>
      <c r="E9" s="17">
        <v>51.6</v>
      </c>
      <c r="F9" s="17">
        <v>52</v>
      </c>
      <c r="G9" s="1">
        <v>1</v>
      </c>
      <c r="H9" s="1" t="s">
        <v>60</v>
      </c>
      <c r="I9" s="10">
        <v>100</v>
      </c>
      <c r="J9" s="10">
        <v>110</v>
      </c>
      <c r="K9" s="10">
        <v>115</v>
      </c>
      <c r="L9" s="11">
        <v>115</v>
      </c>
      <c r="M9" s="10">
        <v>60</v>
      </c>
      <c r="N9" s="10">
        <v>65</v>
      </c>
      <c r="O9" s="28">
        <v>70</v>
      </c>
      <c r="P9" s="11">
        <v>65</v>
      </c>
      <c r="Q9" s="10">
        <v>120</v>
      </c>
      <c r="R9" s="10">
        <v>125</v>
      </c>
      <c r="S9" s="28">
        <v>130</v>
      </c>
      <c r="T9" s="11">
        <v>125</v>
      </c>
      <c r="U9" s="11">
        <f>L9+P9+T9</f>
        <v>305</v>
      </c>
      <c r="V9" s="3"/>
    </row>
    <row r="10" spans="1:22" s="5" customFormat="1" x14ac:dyDescent="0.2">
      <c r="A10" t="s">
        <v>85</v>
      </c>
      <c r="B10" s="3" t="s">
        <v>49</v>
      </c>
      <c r="C10" s="4">
        <v>38571</v>
      </c>
      <c r="D10" s="3" t="s">
        <v>15</v>
      </c>
      <c r="E10" s="17">
        <v>55.5</v>
      </c>
      <c r="F10" s="17">
        <v>56</v>
      </c>
      <c r="G10" s="1">
        <v>1</v>
      </c>
      <c r="H10" s="1" t="s">
        <v>60</v>
      </c>
      <c r="I10" s="10">
        <v>80</v>
      </c>
      <c r="J10" s="10">
        <v>90</v>
      </c>
      <c r="K10" s="28">
        <v>100</v>
      </c>
      <c r="L10" s="11">
        <v>90</v>
      </c>
      <c r="M10" s="10">
        <v>70</v>
      </c>
      <c r="N10" s="28">
        <v>75</v>
      </c>
      <c r="O10" s="10">
        <v>75</v>
      </c>
      <c r="P10" s="11">
        <v>75</v>
      </c>
      <c r="Q10" s="10">
        <v>105</v>
      </c>
      <c r="R10" s="28">
        <v>115</v>
      </c>
      <c r="S10" s="28">
        <v>115</v>
      </c>
      <c r="T10" s="11">
        <v>105</v>
      </c>
      <c r="U10" s="11">
        <f>L10+P10+T10</f>
        <v>270</v>
      </c>
      <c r="V10" s="3" t="s">
        <v>35</v>
      </c>
    </row>
    <row r="11" spans="1:22" s="5" customFormat="1" x14ac:dyDescent="0.2">
      <c r="A11" t="s">
        <v>86</v>
      </c>
      <c r="B11" s="3" t="s">
        <v>49</v>
      </c>
      <c r="C11" s="4">
        <v>38392</v>
      </c>
      <c r="D11" s="3" t="s">
        <v>15</v>
      </c>
      <c r="E11" s="17">
        <v>58.6</v>
      </c>
      <c r="F11" s="17">
        <v>60</v>
      </c>
      <c r="G11" s="1">
        <v>1</v>
      </c>
      <c r="H11" s="1" t="s">
        <v>58</v>
      </c>
      <c r="I11" s="10">
        <v>75</v>
      </c>
      <c r="J11" s="10">
        <v>80</v>
      </c>
      <c r="K11" s="10">
        <v>85</v>
      </c>
      <c r="L11" s="11">
        <v>85</v>
      </c>
      <c r="M11" s="10">
        <v>50</v>
      </c>
      <c r="N11" s="28">
        <v>55</v>
      </c>
      <c r="O11" s="28">
        <v>55</v>
      </c>
      <c r="P11" s="11">
        <v>50</v>
      </c>
      <c r="Q11" s="10">
        <v>90</v>
      </c>
      <c r="R11" s="10">
        <v>100</v>
      </c>
      <c r="S11" s="10">
        <v>102.5</v>
      </c>
      <c r="T11" s="11">
        <v>102.5</v>
      </c>
      <c r="U11" s="11">
        <f t="shared" ref="U11:U12" si="1">L11+P11+T11</f>
        <v>237.5</v>
      </c>
      <c r="V11" s="3" t="s">
        <v>35</v>
      </c>
    </row>
    <row r="12" spans="1:22" s="5" customFormat="1" x14ac:dyDescent="0.2">
      <c r="A12" t="s">
        <v>87</v>
      </c>
      <c r="B12" s="3" t="s">
        <v>49</v>
      </c>
      <c r="C12" s="4">
        <v>38332</v>
      </c>
      <c r="D12" s="3" t="s">
        <v>66</v>
      </c>
      <c r="E12" s="17">
        <v>58</v>
      </c>
      <c r="F12" s="17">
        <v>60</v>
      </c>
      <c r="G12" s="1"/>
      <c r="H12" s="1" t="s">
        <v>58</v>
      </c>
      <c r="I12" s="28">
        <v>150</v>
      </c>
      <c r="J12" s="10">
        <v>150</v>
      </c>
      <c r="K12" s="28">
        <v>150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f t="shared" si="1"/>
        <v>0</v>
      </c>
      <c r="V12" s="3" t="s">
        <v>13</v>
      </c>
    </row>
    <row r="13" spans="1:22" s="5" customFormat="1" x14ac:dyDescent="0.2">
      <c r="A13" t="s">
        <v>88</v>
      </c>
      <c r="B13" s="3" t="s">
        <v>49</v>
      </c>
      <c r="C13" s="4">
        <v>37058</v>
      </c>
      <c r="D13" s="3" t="s">
        <v>66</v>
      </c>
      <c r="E13" s="17">
        <v>80.7</v>
      </c>
      <c r="F13" s="17">
        <v>82.5</v>
      </c>
      <c r="G13" s="1">
        <v>1</v>
      </c>
      <c r="H13" s="1" t="s">
        <v>61</v>
      </c>
      <c r="I13" s="10">
        <v>125</v>
      </c>
      <c r="J13" s="10">
        <v>130</v>
      </c>
      <c r="K13" s="10">
        <v>137.5</v>
      </c>
      <c r="L13" s="11">
        <v>137.5</v>
      </c>
      <c r="M13" s="10">
        <v>92.5</v>
      </c>
      <c r="N13" s="10">
        <v>97.5</v>
      </c>
      <c r="O13" s="31">
        <v>102.5</v>
      </c>
      <c r="P13" s="11">
        <v>102.5</v>
      </c>
      <c r="Q13" s="10">
        <v>155</v>
      </c>
      <c r="R13" s="10">
        <v>165</v>
      </c>
      <c r="S13" s="10">
        <v>170</v>
      </c>
      <c r="T13" s="11">
        <v>170</v>
      </c>
      <c r="U13" s="11">
        <f t="shared" ref="U13:U14" si="2">L13+P13+T13</f>
        <v>410</v>
      </c>
      <c r="V13" s="3" t="s">
        <v>32</v>
      </c>
    </row>
    <row r="14" spans="1:22" s="5" customFormat="1" x14ac:dyDescent="0.2">
      <c r="A14" t="s">
        <v>89</v>
      </c>
      <c r="B14" s="3" t="s">
        <v>49</v>
      </c>
      <c r="C14" s="4">
        <v>35560</v>
      </c>
      <c r="D14" s="3" t="s">
        <v>11</v>
      </c>
      <c r="E14" s="17">
        <v>80.900000000000006</v>
      </c>
      <c r="F14" s="17">
        <v>82.5</v>
      </c>
      <c r="G14" s="1">
        <v>1</v>
      </c>
      <c r="H14" s="1" t="s">
        <v>57</v>
      </c>
      <c r="I14" s="28">
        <v>200</v>
      </c>
      <c r="J14" s="28">
        <v>200</v>
      </c>
      <c r="K14" s="10">
        <v>200</v>
      </c>
      <c r="L14" s="11">
        <v>200</v>
      </c>
      <c r="M14" s="10">
        <v>100</v>
      </c>
      <c r="N14" s="10">
        <v>110</v>
      </c>
      <c r="O14" s="10">
        <v>115</v>
      </c>
      <c r="P14" s="11">
        <v>115</v>
      </c>
      <c r="Q14" s="10">
        <v>200</v>
      </c>
      <c r="R14" s="10">
        <v>215</v>
      </c>
      <c r="S14" s="10">
        <v>220</v>
      </c>
      <c r="T14" s="11">
        <v>220</v>
      </c>
      <c r="U14" s="11">
        <f t="shared" si="2"/>
        <v>535</v>
      </c>
      <c r="V14" s="3"/>
    </row>
    <row r="15" spans="1:22" s="5" customFormat="1" x14ac:dyDescent="0.2">
      <c r="A15" t="s">
        <v>90</v>
      </c>
      <c r="B15" s="3" t="s">
        <v>49</v>
      </c>
      <c r="C15" s="4">
        <v>37976</v>
      </c>
      <c r="D15" s="3" t="s">
        <v>0</v>
      </c>
      <c r="E15" s="17">
        <v>88.2</v>
      </c>
      <c r="F15" s="17">
        <v>90</v>
      </c>
      <c r="G15" s="1">
        <v>1</v>
      </c>
      <c r="H15" s="1" t="s">
        <v>58</v>
      </c>
      <c r="I15" s="28">
        <v>190</v>
      </c>
      <c r="J15" s="10">
        <v>190</v>
      </c>
      <c r="K15" s="28">
        <v>210</v>
      </c>
      <c r="L15" s="11">
        <v>190</v>
      </c>
      <c r="M15" s="10">
        <v>100</v>
      </c>
      <c r="N15" s="28">
        <v>110</v>
      </c>
      <c r="O15" s="28">
        <v>110</v>
      </c>
      <c r="P15" s="11">
        <v>100</v>
      </c>
      <c r="Q15" s="10">
        <v>170</v>
      </c>
      <c r="R15" s="10">
        <v>180</v>
      </c>
      <c r="S15" s="10">
        <v>190</v>
      </c>
      <c r="T15" s="11">
        <v>190</v>
      </c>
      <c r="U15" s="11">
        <f t="shared" ref="U15:U16" si="3">L15+P15+T15</f>
        <v>480</v>
      </c>
      <c r="V15" s="3" t="s">
        <v>26</v>
      </c>
    </row>
    <row r="16" spans="1:22" s="5" customFormat="1" x14ac:dyDescent="0.2">
      <c r="A16" t="s">
        <v>91</v>
      </c>
      <c r="B16" s="3" t="s">
        <v>49</v>
      </c>
      <c r="C16" s="4">
        <v>34694</v>
      </c>
      <c r="D16" s="3" t="s">
        <v>9</v>
      </c>
      <c r="E16" s="17">
        <v>89.2</v>
      </c>
      <c r="F16" s="17">
        <v>90</v>
      </c>
      <c r="G16" s="1">
        <v>1</v>
      </c>
      <c r="H16" s="1" t="s">
        <v>55</v>
      </c>
      <c r="I16" s="28">
        <v>200</v>
      </c>
      <c r="J16" s="28">
        <v>200</v>
      </c>
      <c r="K16" s="10">
        <v>200</v>
      </c>
      <c r="L16" s="11">
        <v>200</v>
      </c>
      <c r="M16" s="10">
        <v>122.5</v>
      </c>
      <c r="N16" s="28">
        <v>127.5</v>
      </c>
      <c r="O16" s="10">
        <v>127.5</v>
      </c>
      <c r="P16" s="11">
        <v>127.5</v>
      </c>
      <c r="Q16" s="10">
        <v>175</v>
      </c>
      <c r="R16" s="10">
        <v>187.5</v>
      </c>
      <c r="S16" s="28">
        <v>195</v>
      </c>
      <c r="T16" s="11">
        <v>187.5</v>
      </c>
      <c r="U16" s="11">
        <f t="shared" si="3"/>
        <v>515</v>
      </c>
      <c r="V16" s="3" t="s">
        <v>21</v>
      </c>
    </row>
    <row r="17" spans="1:22" s="5" customFormat="1" x14ac:dyDescent="0.2">
      <c r="A17" t="s">
        <v>92</v>
      </c>
      <c r="B17" s="3" t="s">
        <v>49</v>
      </c>
      <c r="C17" s="4">
        <v>33573</v>
      </c>
      <c r="D17" s="3" t="s">
        <v>9</v>
      </c>
      <c r="E17" s="17">
        <v>98.6</v>
      </c>
      <c r="F17" s="17">
        <v>100</v>
      </c>
      <c r="G17" s="1">
        <v>1</v>
      </c>
      <c r="H17" s="1" t="s">
        <v>55</v>
      </c>
      <c r="I17" s="10">
        <v>210</v>
      </c>
      <c r="J17" s="10">
        <v>220</v>
      </c>
      <c r="K17" s="10">
        <v>230</v>
      </c>
      <c r="L17" s="11">
        <v>230</v>
      </c>
      <c r="M17" s="10">
        <v>140</v>
      </c>
      <c r="N17" s="10">
        <v>150</v>
      </c>
      <c r="O17" s="10">
        <v>155</v>
      </c>
      <c r="P17" s="11">
        <v>155</v>
      </c>
      <c r="Q17" s="10">
        <v>240</v>
      </c>
      <c r="R17" s="10">
        <v>260</v>
      </c>
      <c r="S17" s="10">
        <v>275</v>
      </c>
      <c r="T17" s="11">
        <v>275</v>
      </c>
      <c r="U17" s="11">
        <f t="shared" ref="U17:U18" si="4">L17+P17+T17</f>
        <v>660</v>
      </c>
      <c r="V17" s="3" t="s">
        <v>10</v>
      </c>
    </row>
    <row r="18" spans="1:22" s="5" customFormat="1" x14ac:dyDescent="0.2">
      <c r="A18" t="s">
        <v>93</v>
      </c>
      <c r="B18" s="3" t="s">
        <v>49</v>
      </c>
      <c r="C18" s="4">
        <v>26351</v>
      </c>
      <c r="D18" s="3" t="s">
        <v>17</v>
      </c>
      <c r="E18" s="17">
        <v>98.8</v>
      </c>
      <c r="F18" s="17">
        <v>100</v>
      </c>
      <c r="G18" s="1">
        <v>1</v>
      </c>
      <c r="H18" s="1" t="s">
        <v>56</v>
      </c>
      <c r="I18" s="10">
        <v>200</v>
      </c>
      <c r="J18" s="10">
        <v>215</v>
      </c>
      <c r="K18" s="28">
        <v>225</v>
      </c>
      <c r="L18" s="11">
        <v>215</v>
      </c>
      <c r="M18" s="10">
        <v>110</v>
      </c>
      <c r="N18" s="10">
        <v>120</v>
      </c>
      <c r="O18" s="28">
        <v>127.5</v>
      </c>
      <c r="P18" s="11">
        <v>120</v>
      </c>
      <c r="Q18" s="10">
        <v>230</v>
      </c>
      <c r="R18" s="10">
        <v>245</v>
      </c>
      <c r="S18" s="10">
        <v>255</v>
      </c>
      <c r="T18" s="11">
        <v>255</v>
      </c>
      <c r="U18" s="11">
        <f t="shared" si="4"/>
        <v>590</v>
      </c>
      <c r="V18" s="3"/>
    </row>
    <row r="19" spans="1:22" s="5" customFormat="1" x14ac:dyDescent="0.2">
      <c r="A19" t="s">
        <v>94</v>
      </c>
      <c r="B19" s="3" t="s">
        <v>49</v>
      </c>
      <c r="C19" s="4">
        <v>24922</v>
      </c>
      <c r="D19" s="3" t="s">
        <v>66</v>
      </c>
      <c r="E19" s="17">
        <v>106</v>
      </c>
      <c r="F19" s="17">
        <v>110</v>
      </c>
      <c r="G19" s="1">
        <v>1</v>
      </c>
      <c r="H19" s="1" t="s">
        <v>62</v>
      </c>
      <c r="I19" s="10">
        <v>130</v>
      </c>
      <c r="J19" s="10">
        <v>135</v>
      </c>
      <c r="K19" s="28">
        <v>145</v>
      </c>
      <c r="L19" s="11">
        <v>135</v>
      </c>
      <c r="M19" s="10">
        <v>130</v>
      </c>
      <c r="N19" s="10">
        <v>135</v>
      </c>
      <c r="O19" s="10">
        <v>145</v>
      </c>
      <c r="P19" s="11">
        <v>145</v>
      </c>
      <c r="Q19" s="10">
        <v>180</v>
      </c>
      <c r="R19" s="10">
        <v>190</v>
      </c>
      <c r="S19" s="28">
        <v>207.5</v>
      </c>
      <c r="T19" s="11">
        <v>190</v>
      </c>
      <c r="U19" s="11">
        <f>L19+P19+T19</f>
        <v>470</v>
      </c>
      <c r="V19" s="3" t="s">
        <v>34</v>
      </c>
    </row>
    <row r="20" spans="1:22" s="5" customFormat="1" x14ac:dyDescent="0.2">
      <c r="A20" t="s">
        <v>95</v>
      </c>
      <c r="B20" s="3" t="s">
        <v>49</v>
      </c>
      <c r="C20" s="4">
        <v>32393</v>
      </c>
      <c r="D20" s="3" t="s">
        <v>12</v>
      </c>
      <c r="E20" s="17">
        <v>131.80000000000001</v>
      </c>
      <c r="F20" s="17">
        <v>140</v>
      </c>
      <c r="G20" s="1">
        <v>1</v>
      </c>
      <c r="H20" s="1" t="s">
        <v>55</v>
      </c>
      <c r="I20" s="10">
        <v>220</v>
      </c>
      <c r="J20" s="10">
        <v>240</v>
      </c>
      <c r="K20" s="10">
        <v>260</v>
      </c>
      <c r="L20" s="11">
        <v>260</v>
      </c>
      <c r="M20" s="10">
        <v>140</v>
      </c>
      <c r="N20" s="10">
        <v>170</v>
      </c>
      <c r="O20" s="28">
        <v>190</v>
      </c>
      <c r="P20" s="11">
        <v>170</v>
      </c>
      <c r="Q20" s="10">
        <v>220</v>
      </c>
      <c r="R20" s="10">
        <v>250</v>
      </c>
      <c r="S20" s="10">
        <v>270</v>
      </c>
      <c r="T20" s="11">
        <v>270</v>
      </c>
      <c r="U20" s="11">
        <f>L20+P20+T20</f>
        <v>700</v>
      </c>
      <c r="V20" s="3"/>
    </row>
  </sheetData>
  <mergeCells count="3">
    <mergeCell ref="I1:K1"/>
    <mergeCell ref="M1:O1"/>
    <mergeCell ref="Q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418C1-6EAA-48EB-BD78-274A2AE0A167}">
  <dimension ref="A1:V3"/>
  <sheetViews>
    <sheetView workbookViewId="0">
      <selection activeCell="A3" sqref="A3"/>
    </sheetView>
  </sheetViews>
  <sheetFormatPr defaultRowHeight="12.75" x14ac:dyDescent="0.2"/>
  <cols>
    <col min="1" max="1" width="14.7109375" customWidth="1"/>
    <col min="2" max="2" width="5.28515625" customWidth="1"/>
    <col min="4" max="4" width="11.28515625" bestFit="1" customWidth="1"/>
    <col min="7" max="7" width="6.28515625" customWidth="1"/>
    <col min="8" max="8" width="18.140625" customWidth="1"/>
  </cols>
  <sheetData>
    <row r="1" spans="1:22" s="30" customFormat="1" x14ac:dyDescent="0.2">
      <c r="A1" s="18" t="s">
        <v>37</v>
      </c>
      <c r="B1" s="19" t="s">
        <v>38</v>
      </c>
      <c r="C1" s="22" t="s">
        <v>39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54</v>
      </c>
      <c r="I1" s="23" t="s">
        <v>46</v>
      </c>
      <c r="J1" s="24"/>
      <c r="K1" s="25"/>
      <c r="L1" s="26" t="s">
        <v>45</v>
      </c>
      <c r="T1" s="32"/>
      <c r="V1" s="33"/>
    </row>
    <row r="2" spans="1:22" s="5" customFormat="1" x14ac:dyDescent="0.2">
      <c r="A2" s="2"/>
      <c r="B2" s="3"/>
      <c r="C2" s="4"/>
      <c r="D2" s="3"/>
      <c r="E2" s="9"/>
      <c r="F2" s="9"/>
      <c r="G2" s="1"/>
      <c r="H2" s="1"/>
      <c r="I2" s="29">
        <v>1</v>
      </c>
      <c r="J2" s="29">
        <v>2</v>
      </c>
      <c r="K2" s="29">
        <v>3</v>
      </c>
      <c r="L2" s="11"/>
      <c r="O2" s="13"/>
      <c r="S2" s="13"/>
      <c r="T2" s="16"/>
      <c r="U2" s="13"/>
      <c r="V2" s="14"/>
    </row>
    <row r="3" spans="1:22" s="5" customFormat="1" x14ac:dyDescent="0.2">
      <c r="A3" s="6" t="s">
        <v>96</v>
      </c>
      <c r="B3" s="3" t="s">
        <v>49</v>
      </c>
      <c r="C3" s="4">
        <v>28703</v>
      </c>
      <c r="D3" s="3" t="s">
        <v>30</v>
      </c>
      <c r="E3" s="17">
        <v>104.5</v>
      </c>
      <c r="F3" s="17">
        <v>110</v>
      </c>
      <c r="G3" s="1">
        <v>1</v>
      </c>
      <c r="H3" s="1" t="s">
        <v>59</v>
      </c>
      <c r="I3" s="10">
        <v>310</v>
      </c>
      <c r="J3" s="10">
        <v>320</v>
      </c>
      <c r="K3" s="10">
        <v>330</v>
      </c>
      <c r="L3" s="11">
        <v>330</v>
      </c>
      <c r="O3" s="13"/>
      <c r="S3" s="13"/>
      <c r="T3" s="16"/>
      <c r="U3" s="13"/>
      <c r="V3" s="14"/>
    </row>
  </sheetData>
  <mergeCells count="1"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C02C-EA08-4294-84F8-934B81BC9285}">
  <dimension ref="A1:W65"/>
  <sheetViews>
    <sheetView topLeftCell="A37" workbookViewId="0">
      <selection activeCell="A9" sqref="A9"/>
    </sheetView>
  </sheetViews>
  <sheetFormatPr defaultRowHeight="12.75" x14ac:dyDescent="0.2"/>
  <cols>
    <col min="1" max="1" width="22.28515625" bestFit="1" customWidth="1"/>
    <col min="2" max="2" width="5.7109375" customWidth="1"/>
    <col min="4" max="4" width="25.140625" bestFit="1" customWidth="1"/>
    <col min="7" max="7" width="6.5703125" customWidth="1"/>
    <col min="8" max="8" width="19" bestFit="1" customWidth="1"/>
    <col min="9" max="12" width="9.140625" style="5"/>
    <col min="13" max="13" width="12.140625" bestFit="1" customWidth="1"/>
  </cols>
  <sheetData>
    <row r="1" spans="1:23" s="30" customFormat="1" x14ac:dyDescent="0.2">
      <c r="A1" s="18" t="s">
        <v>37</v>
      </c>
      <c r="B1" s="19" t="s">
        <v>38</v>
      </c>
      <c r="C1" s="22" t="s">
        <v>39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54</v>
      </c>
      <c r="I1" s="23" t="s">
        <v>46</v>
      </c>
      <c r="J1" s="24"/>
      <c r="K1" s="25"/>
      <c r="L1" s="26" t="s">
        <v>45</v>
      </c>
      <c r="M1" s="19" t="s">
        <v>48</v>
      </c>
      <c r="U1" s="32"/>
      <c r="W1" s="33"/>
    </row>
    <row r="2" spans="1:23" s="30" customFormat="1" x14ac:dyDescent="0.2">
      <c r="A2" s="18"/>
      <c r="B2" s="19"/>
      <c r="C2" s="22"/>
      <c r="D2" s="19"/>
      <c r="E2" s="21"/>
      <c r="F2" s="21"/>
      <c r="G2" s="22"/>
      <c r="H2" s="22"/>
      <c r="I2" s="37">
        <v>1</v>
      </c>
      <c r="J2" s="38">
        <v>2</v>
      </c>
      <c r="K2" s="39">
        <v>3</v>
      </c>
      <c r="L2" s="26"/>
      <c r="M2" s="19"/>
      <c r="U2" s="32"/>
      <c r="W2" s="33"/>
    </row>
    <row r="3" spans="1:23" s="5" customFormat="1" x14ac:dyDescent="0.2">
      <c r="A3" t="s">
        <v>97</v>
      </c>
      <c r="B3" s="3" t="s">
        <v>51</v>
      </c>
      <c r="C3" s="4">
        <v>38326</v>
      </c>
      <c r="D3" s="3" t="s">
        <v>0</v>
      </c>
      <c r="E3" s="17">
        <v>39.700000000000003</v>
      </c>
      <c r="F3" s="17">
        <v>44</v>
      </c>
      <c r="G3" s="1">
        <v>1</v>
      </c>
      <c r="H3" s="1" t="s">
        <v>58</v>
      </c>
      <c r="I3" s="10">
        <v>40</v>
      </c>
      <c r="J3" s="10">
        <v>42.5</v>
      </c>
      <c r="K3" s="28">
        <v>45</v>
      </c>
      <c r="L3" s="11">
        <v>42.5</v>
      </c>
      <c r="M3" s="3"/>
      <c r="P3" s="13"/>
      <c r="T3" s="13"/>
      <c r="U3" s="16"/>
      <c r="V3" s="13"/>
      <c r="W3" s="14"/>
    </row>
    <row r="4" spans="1:23" s="5" customFormat="1" x14ac:dyDescent="0.2">
      <c r="A4" t="s">
        <v>98</v>
      </c>
      <c r="B4" s="3" t="s">
        <v>51</v>
      </c>
      <c r="C4" s="4">
        <v>34809</v>
      </c>
      <c r="D4" s="3" t="s">
        <v>0</v>
      </c>
      <c r="E4" s="17">
        <v>43.2</v>
      </c>
      <c r="F4" s="17">
        <v>44</v>
      </c>
      <c r="G4" s="1">
        <v>1</v>
      </c>
      <c r="H4" s="1" t="s">
        <v>55</v>
      </c>
      <c r="I4" s="10">
        <v>42.5</v>
      </c>
      <c r="J4" s="10">
        <v>45</v>
      </c>
      <c r="K4" s="10">
        <v>47.5</v>
      </c>
      <c r="L4" s="11">
        <v>47.5</v>
      </c>
      <c r="M4" s="3"/>
      <c r="P4" s="13"/>
      <c r="T4" s="13"/>
      <c r="U4" s="16"/>
      <c r="V4" s="13"/>
      <c r="W4" s="14"/>
    </row>
    <row r="5" spans="1:23" s="5" customFormat="1" x14ac:dyDescent="0.2">
      <c r="A5" t="s">
        <v>99</v>
      </c>
      <c r="B5" s="3" t="s">
        <v>51</v>
      </c>
      <c r="C5" s="4">
        <v>25132</v>
      </c>
      <c r="D5" s="3" t="s">
        <v>9</v>
      </c>
      <c r="E5" s="17">
        <v>52</v>
      </c>
      <c r="F5" s="17">
        <v>52</v>
      </c>
      <c r="G5" s="1">
        <v>1</v>
      </c>
      <c r="H5" s="1" t="s">
        <v>55</v>
      </c>
      <c r="I5" s="10">
        <v>60</v>
      </c>
      <c r="J5" s="28">
        <v>65</v>
      </c>
      <c r="K5" s="28">
        <v>65</v>
      </c>
      <c r="L5" s="11">
        <v>60</v>
      </c>
      <c r="M5" s="3" t="s">
        <v>25</v>
      </c>
      <c r="P5" s="13"/>
      <c r="T5" s="13"/>
      <c r="U5" s="16"/>
      <c r="V5" s="13"/>
      <c r="W5" s="14"/>
    </row>
    <row r="6" spans="1:23" s="5" customFormat="1" x14ac:dyDescent="0.2">
      <c r="A6" t="s">
        <v>99</v>
      </c>
      <c r="B6" s="3" t="s">
        <v>51</v>
      </c>
      <c r="C6" s="4">
        <v>25132</v>
      </c>
      <c r="D6" s="3" t="s">
        <v>9</v>
      </c>
      <c r="E6" s="17">
        <v>52</v>
      </c>
      <c r="F6" s="17">
        <v>52</v>
      </c>
      <c r="G6" s="1">
        <v>1</v>
      </c>
      <c r="H6" s="1" t="s">
        <v>62</v>
      </c>
      <c r="I6" s="10">
        <v>60</v>
      </c>
      <c r="J6" s="28">
        <v>65</v>
      </c>
      <c r="K6" s="28">
        <v>65</v>
      </c>
      <c r="L6" s="11">
        <v>60</v>
      </c>
      <c r="M6" s="3" t="s">
        <v>25</v>
      </c>
      <c r="P6" s="13"/>
      <c r="T6" s="13"/>
      <c r="U6" s="16"/>
      <c r="V6" s="13"/>
      <c r="W6" s="14"/>
    </row>
    <row r="7" spans="1:23" s="5" customFormat="1" x14ac:dyDescent="0.2">
      <c r="A7" t="s">
        <v>100</v>
      </c>
      <c r="B7" s="3" t="s">
        <v>51</v>
      </c>
      <c r="C7" s="4">
        <v>32124</v>
      </c>
      <c r="D7" s="3" t="s">
        <v>8</v>
      </c>
      <c r="E7" s="17">
        <v>57.4</v>
      </c>
      <c r="F7" s="17">
        <v>60</v>
      </c>
      <c r="G7" s="1">
        <v>1</v>
      </c>
      <c r="H7" s="1" t="s">
        <v>55</v>
      </c>
      <c r="I7" s="10">
        <v>70</v>
      </c>
      <c r="J7" s="10">
        <v>75</v>
      </c>
      <c r="K7" s="28">
        <v>80</v>
      </c>
      <c r="L7" s="11">
        <v>75</v>
      </c>
      <c r="M7" s="3"/>
      <c r="P7" s="13"/>
      <c r="T7" s="13"/>
      <c r="U7" s="16"/>
      <c r="V7" s="13"/>
      <c r="W7" s="14"/>
    </row>
    <row r="8" spans="1:23" s="5" customFormat="1" x14ac:dyDescent="0.2">
      <c r="A8" t="s">
        <v>101</v>
      </c>
      <c r="B8" s="3" t="s">
        <v>51</v>
      </c>
      <c r="C8" s="4">
        <v>31593</v>
      </c>
      <c r="D8" s="3" t="s">
        <v>66</v>
      </c>
      <c r="E8" s="17">
        <v>59</v>
      </c>
      <c r="F8" s="17">
        <v>60</v>
      </c>
      <c r="G8" s="1">
        <v>2</v>
      </c>
      <c r="H8" s="1" t="s">
        <v>55</v>
      </c>
      <c r="I8" s="28">
        <v>55</v>
      </c>
      <c r="J8" s="10">
        <v>55</v>
      </c>
      <c r="K8" s="28">
        <v>60</v>
      </c>
      <c r="L8" s="11">
        <v>55</v>
      </c>
      <c r="M8" s="3" t="s">
        <v>5</v>
      </c>
      <c r="P8" s="13"/>
      <c r="T8" s="13"/>
      <c r="U8" s="16"/>
      <c r="V8" s="13"/>
      <c r="W8" s="14"/>
    </row>
    <row r="9" spans="1:23" s="5" customFormat="1" x14ac:dyDescent="0.2">
      <c r="A9" t="s">
        <v>102</v>
      </c>
      <c r="B9" s="3" t="s">
        <v>51</v>
      </c>
      <c r="C9" s="4">
        <v>33542</v>
      </c>
      <c r="D9" s="3" t="s">
        <v>0</v>
      </c>
      <c r="E9" s="17">
        <v>60</v>
      </c>
      <c r="F9" s="17">
        <v>60</v>
      </c>
      <c r="G9" s="1">
        <v>3</v>
      </c>
      <c r="H9" s="1" t="s">
        <v>55</v>
      </c>
      <c r="I9" s="28">
        <v>50</v>
      </c>
      <c r="J9" s="10">
        <v>50</v>
      </c>
      <c r="K9" s="28">
        <v>60</v>
      </c>
      <c r="L9" s="11">
        <v>50</v>
      </c>
      <c r="M9" s="3" t="s">
        <v>20</v>
      </c>
      <c r="P9" s="13"/>
      <c r="T9" s="13"/>
      <c r="U9" s="16"/>
      <c r="V9" s="13"/>
      <c r="W9" s="14"/>
    </row>
    <row r="10" spans="1:23" s="5" customFormat="1" x14ac:dyDescent="0.2">
      <c r="A10" t="s">
        <v>103</v>
      </c>
      <c r="B10" s="3" t="s">
        <v>51</v>
      </c>
      <c r="C10" s="4">
        <v>36188</v>
      </c>
      <c r="D10" s="3" t="s">
        <v>66</v>
      </c>
      <c r="E10" s="17">
        <v>58.8</v>
      </c>
      <c r="F10" s="17">
        <v>60</v>
      </c>
      <c r="G10" s="1"/>
      <c r="H10" s="1" t="s">
        <v>57</v>
      </c>
      <c r="I10" s="28">
        <v>72.5</v>
      </c>
      <c r="J10" s="28">
        <v>72.5</v>
      </c>
      <c r="K10" s="10">
        <v>0</v>
      </c>
      <c r="L10" s="11">
        <v>0</v>
      </c>
      <c r="M10" s="3"/>
      <c r="P10" s="13"/>
      <c r="T10" s="13"/>
      <c r="U10" s="16"/>
      <c r="V10" s="13"/>
      <c r="W10" s="14"/>
    </row>
    <row r="11" spans="1:23" s="5" customFormat="1" x14ac:dyDescent="0.2">
      <c r="A11" t="s">
        <v>81</v>
      </c>
      <c r="B11" s="3" t="s">
        <v>51</v>
      </c>
      <c r="C11" s="4">
        <v>29547</v>
      </c>
      <c r="D11" s="3" t="s">
        <v>9</v>
      </c>
      <c r="E11" s="17">
        <v>62.4</v>
      </c>
      <c r="F11" s="17">
        <v>67.5</v>
      </c>
      <c r="G11" s="1">
        <v>1</v>
      </c>
      <c r="H11" s="1" t="s">
        <v>55</v>
      </c>
      <c r="I11" s="10">
        <v>77.5</v>
      </c>
      <c r="J11" s="10">
        <v>82.5</v>
      </c>
      <c r="K11" s="10">
        <v>85</v>
      </c>
      <c r="L11" s="11">
        <v>85</v>
      </c>
      <c r="M11" s="3" t="s">
        <v>10</v>
      </c>
      <c r="P11" s="13"/>
      <c r="T11" s="13"/>
      <c r="U11" s="16"/>
      <c r="V11" s="13"/>
      <c r="W11" s="14"/>
    </row>
    <row r="12" spans="1:23" s="5" customFormat="1" x14ac:dyDescent="0.2">
      <c r="A12" t="s">
        <v>81</v>
      </c>
      <c r="B12" s="3" t="s">
        <v>51</v>
      </c>
      <c r="C12" s="4">
        <v>29547</v>
      </c>
      <c r="D12" s="3" t="s">
        <v>9</v>
      </c>
      <c r="E12" s="17">
        <v>62.4</v>
      </c>
      <c r="F12" s="17">
        <v>67.5</v>
      </c>
      <c r="G12" s="1">
        <v>1</v>
      </c>
      <c r="H12" s="1" t="s">
        <v>59</v>
      </c>
      <c r="I12" s="10">
        <v>77.5</v>
      </c>
      <c r="J12" s="10">
        <v>82.5</v>
      </c>
      <c r="K12" s="10">
        <v>85</v>
      </c>
      <c r="L12" s="11">
        <v>85</v>
      </c>
      <c r="M12" s="3" t="s">
        <v>10</v>
      </c>
      <c r="P12" s="13"/>
      <c r="T12" s="13"/>
      <c r="U12" s="16"/>
      <c r="V12" s="13"/>
      <c r="W12" s="14"/>
    </row>
    <row r="13" spans="1:23" s="5" customFormat="1" x14ac:dyDescent="0.2">
      <c r="A13" t="s">
        <v>104</v>
      </c>
      <c r="B13" s="3" t="s">
        <v>51</v>
      </c>
      <c r="C13" s="4">
        <v>27088</v>
      </c>
      <c r="D13" s="3" t="s">
        <v>3</v>
      </c>
      <c r="E13" s="17">
        <v>65.3</v>
      </c>
      <c r="F13" s="17">
        <v>67.5</v>
      </c>
      <c r="G13" s="1">
        <v>1</v>
      </c>
      <c r="H13" s="1" t="s">
        <v>56</v>
      </c>
      <c r="I13" s="10">
        <v>40</v>
      </c>
      <c r="J13" s="10">
        <v>45</v>
      </c>
      <c r="K13" s="10">
        <v>50</v>
      </c>
      <c r="L13" s="11">
        <v>50</v>
      </c>
      <c r="M13" s="3"/>
      <c r="P13" s="13"/>
      <c r="T13" s="13"/>
      <c r="U13" s="16"/>
      <c r="V13" s="13"/>
      <c r="W13" s="14"/>
    </row>
    <row r="14" spans="1:23" s="5" customFormat="1" x14ac:dyDescent="0.2">
      <c r="A14" t="s">
        <v>105</v>
      </c>
      <c r="B14" s="3" t="s">
        <v>51</v>
      </c>
      <c r="C14" s="4">
        <v>26627</v>
      </c>
      <c r="D14" s="3" t="s">
        <v>9</v>
      </c>
      <c r="E14" s="17">
        <v>71</v>
      </c>
      <c r="F14" s="17">
        <v>75</v>
      </c>
      <c r="G14" s="1">
        <v>1</v>
      </c>
      <c r="H14" s="1" t="s">
        <v>56</v>
      </c>
      <c r="I14" s="10">
        <v>30</v>
      </c>
      <c r="J14" s="10">
        <v>32.5</v>
      </c>
      <c r="K14" s="10">
        <v>35</v>
      </c>
      <c r="L14" s="11">
        <v>35</v>
      </c>
      <c r="M14" s="3" t="s">
        <v>10</v>
      </c>
      <c r="P14" s="13"/>
      <c r="T14" s="13"/>
      <c r="U14" s="16"/>
      <c r="V14" s="13"/>
      <c r="W14" s="14"/>
    </row>
    <row r="15" spans="1:23" s="5" customFormat="1" x14ac:dyDescent="0.2">
      <c r="A15" t="s">
        <v>83</v>
      </c>
      <c r="B15" s="3" t="s">
        <v>51</v>
      </c>
      <c r="C15" s="4">
        <v>29696</v>
      </c>
      <c r="D15" s="3" t="s">
        <v>9</v>
      </c>
      <c r="E15" s="17">
        <v>82.5</v>
      </c>
      <c r="F15" s="17">
        <v>82.5</v>
      </c>
      <c r="G15" s="1">
        <v>1</v>
      </c>
      <c r="H15" s="1" t="s">
        <v>55</v>
      </c>
      <c r="I15" s="10">
        <v>75</v>
      </c>
      <c r="J15" s="10">
        <v>80</v>
      </c>
      <c r="K15" s="28">
        <v>82.5</v>
      </c>
      <c r="L15" s="11">
        <v>80</v>
      </c>
      <c r="M15" s="3" t="s">
        <v>10</v>
      </c>
      <c r="P15" s="13"/>
      <c r="T15" s="13"/>
      <c r="U15" s="16"/>
      <c r="V15" s="13"/>
      <c r="W15" s="14"/>
    </row>
    <row r="16" spans="1:23" s="5" customFormat="1" x14ac:dyDescent="0.2">
      <c r="A16" t="s">
        <v>106</v>
      </c>
      <c r="B16" s="3" t="s">
        <v>49</v>
      </c>
      <c r="C16" s="4">
        <v>39052</v>
      </c>
      <c r="D16" s="3" t="s">
        <v>15</v>
      </c>
      <c r="E16" s="17">
        <v>48.9</v>
      </c>
      <c r="F16" s="17">
        <v>52</v>
      </c>
      <c r="G16" s="1">
        <v>1</v>
      </c>
      <c r="H16" s="1" t="s">
        <v>60</v>
      </c>
      <c r="I16" s="10">
        <v>55</v>
      </c>
      <c r="J16" s="10">
        <v>57.5</v>
      </c>
      <c r="K16" s="28">
        <v>60</v>
      </c>
      <c r="L16" s="11">
        <v>57.5</v>
      </c>
      <c r="M16" s="3" t="s">
        <v>22</v>
      </c>
      <c r="P16" s="13"/>
      <c r="T16" s="13"/>
      <c r="U16" s="16"/>
      <c r="V16" s="13"/>
      <c r="W16" s="14"/>
    </row>
    <row r="17" spans="1:23" s="5" customFormat="1" x14ac:dyDescent="0.2">
      <c r="A17" t="s">
        <v>107</v>
      </c>
      <c r="B17" s="3" t="s">
        <v>49</v>
      </c>
      <c r="C17" s="4">
        <v>40009</v>
      </c>
      <c r="D17" s="3" t="s">
        <v>9</v>
      </c>
      <c r="E17" s="17">
        <v>40.5</v>
      </c>
      <c r="F17" s="17">
        <v>52</v>
      </c>
      <c r="G17" s="1">
        <v>2</v>
      </c>
      <c r="H17" s="1" t="s">
        <v>60</v>
      </c>
      <c r="I17" s="10">
        <v>40</v>
      </c>
      <c r="J17" s="10">
        <v>45</v>
      </c>
      <c r="K17" s="28">
        <v>47.5</v>
      </c>
      <c r="L17" s="11">
        <v>45</v>
      </c>
      <c r="M17" s="3"/>
      <c r="P17" s="13"/>
      <c r="T17" s="13"/>
      <c r="U17" s="16"/>
      <c r="V17" s="13"/>
      <c r="W17" s="14"/>
    </row>
    <row r="18" spans="1:23" s="5" customFormat="1" x14ac:dyDescent="0.2">
      <c r="A18" t="s">
        <v>108</v>
      </c>
      <c r="B18" s="3" t="s">
        <v>49</v>
      </c>
      <c r="C18" s="4">
        <v>39658</v>
      </c>
      <c r="D18" s="3" t="s">
        <v>18</v>
      </c>
      <c r="E18" s="17">
        <v>41.2</v>
      </c>
      <c r="F18" s="17">
        <v>52</v>
      </c>
      <c r="G18" s="1">
        <v>3</v>
      </c>
      <c r="H18" s="1" t="s">
        <v>60</v>
      </c>
      <c r="I18" s="10">
        <v>32.5</v>
      </c>
      <c r="J18" s="10">
        <v>35</v>
      </c>
      <c r="K18" s="10">
        <v>37.5</v>
      </c>
      <c r="L18" s="11">
        <v>37.5</v>
      </c>
      <c r="M18" s="3"/>
      <c r="P18" s="13"/>
      <c r="T18" s="13"/>
      <c r="U18" s="16"/>
      <c r="V18" s="13"/>
      <c r="W18" s="14"/>
    </row>
    <row r="19" spans="1:23" s="5" customFormat="1" x14ac:dyDescent="0.2">
      <c r="A19" t="s">
        <v>109</v>
      </c>
      <c r="B19" s="3" t="s">
        <v>49</v>
      </c>
      <c r="C19" s="4">
        <v>40137</v>
      </c>
      <c r="D19" s="3" t="s">
        <v>7</v>
      </c>
      <c r="E19" s="17">
        <v>48</v>
      </c>
      <c r="F19" s="17">
        <v>52</v>
      </c>
      <c r="G19" s="1">
        <v>4</v>
      </c>
      <c r="H19" s="1" t="s">
        <v>60</v>
      </c>
      <c r="I19" s="10">
        <v>30</v>
      </c>
      <c r="J19" s="10">
        <v>35</v>
      </c>
      <c r="K19" s="28">
        <v>37.5</v>
      </c>
      <c r="L19" s="11">
        <v>35</v>
      </c>
      <c r="M19" s="7"/>
      <c r="P19" s="13"/>
      <c r="T19" s="13"/>
      <c r="U19" s="16"/>
      <c r="V19" s="13"/>
      <c r="W19" s="14"/>
    </row>
    <row r="20" spans="1:23" s="5" customFormat="1" x14ac:dyDescent="0.2">
      <c r="A20" t="s">
        <v>110</v>
      </c>
      <c r="B20" s="3" t="s">
        <v>49</v>
      </c>
      <c r="C20" s="4">
        <v>39359</v>
      </c>
      <c r="D20" s="3" t="s">
        <v>0</v>
      </c>
      <c r="E20" s="17">
        <v>37.4</v>
      </c>
      <c r="F20" s="17">
        <v>52</v>
      </c>
      <c r="G20" s="1">
        <v>5</v>
      </c>
      <c r="H20" s="1" t="s">
        <v>60</v>
      </c>
      <c r="I20" s="10">
        <v>25</v>
      </c>
      <c r="J20" s="10">
        <v>30</v>
      </c>
      <c r="K20" s="28">
        <v>35</v>
      </c>
      <c r="L20" s="11">
        <v>30</v>
      </c>
      <c r="M20" s="3" t="s">
        <v>20</v>
      </c>
      <c r="P20" s="13"/>
      <c r="T20" s="13"/>
      <c r="U20" s="16"/>
      <c r="V20" s="13"/>
      <c r="W20" s="14"/>
    </row>
    <row r="21" spans="1:23" s="5" customFormat="1" x14ac:dyDescent="0.2">
      <c r="A21" t="s">
        <v>111</v>
      </c>
      <c r="B21" s="3" t="s">
        <v>49</v>
      </c>
      <c r="C21" s="4">
        <v>39648</v>
      </c>
      <c r="D21" s="3" t="s">
        <v>0</v>
      </c>
      <c r="E21" s="17">
        <v>47.6</v>
      </c>
      <c r="F21" s="17">
        <v>52</v>
      </c>
      <c r="G21" s="1">
        <v>6</v>
      </c>
      <c r="H21" s="1" t="s">
        <v>60</v>
      </c>
      <c r="I21" s="10">
        <v>25</v>
      </c>
      <c r="J21" s="10">
        <v>30</v>
      </c>
      <c r="K21" s="28">
        <v>35</v>
      </c>
      <c r="L21" s="11">
        <v>30</v>
      </c>
      <c r="M21" s="3" t="s">
        <v>20</v>
      </c>
      <c r="P21" s="13"/>
      <c r="T21" s="13"/>
      <c r="U21" s="16"/>
      <c r="V21" s="13"/>
      <c r="W21" s="14"/>
    </row>
    <row r="22" spans="1:23" s="5" customFormat="1" x14ac:dyDescent="0.2">
      <c r="A22" t="s">
        <v>112</v>
      </c>
      <c r="B22" s="3" t="s">
        <v>49</v>
      </c>
      <c r="C22" s="4">
        <v>40028</v>
      </c>
      <c r="D22" s="3" t="s">
        <v>15</v>
      </c>
      <c r="E22" s="17">
        <v>55.1</v>
      </c>
      <c r="F22" s="17">
        <v>56</v>
      </c>
      <c r="G22" s="1">
        <v>1</v>
      </c>
      <c r="H22" s="1" t="s">
        <v>60</v>
      </c>
      <c r="I22" s="10">
        <v>45</v>
      </c>
      <c r="J22" s="10">
        <v>47.5</v>
      </c>
      <c r="K22" s="28">
        <v>50</v>
      </c>
      <c r="L22" s="11">
        <v>47.5</v>
      </c>
      <c r="M22" s="3" t="s">
        <v>22</v>
      </c>
      <c r="P22" s="13"/>
      <c r="T22" s="13"/>
      <c r="U22" s="16"/>
      <c r="V22" s="13"/>
      <c r="W22" s="14"/>
    </row>
    <row r="23" spans="1:23" s="5" customFormat="1" x14ac:dyDescent="0.2">
      <c r="A23" t="s">
        <v>113</v>
      </c>
      <c r="B23" s="3" t="s">
        <v>49</v>
      </c>
      <c r="C23" s="4">
        <v>39479</v>
      </c>
      <c r="D23" s="3" t="s">
        <v>15</v>
      </c>
      <c r="E23" s="36">
        <v>53.6</v>
      </c>
      <c r="F23" s="36">
        <v>56</v>
      </c>
      <c r="G23" s="1"/>
      <c r="H23" s="1" t="s">
        <v>60</v>
      </c>
      <c r="I23" s="34">
        <v>67.5</v>
      </c>
      <c r="J23" s="34">
        <v>67.5</v>
      </c>
      <c r="K23" s="34">
        <v>67.5</v>
      </c>
      <c r="L23" s="35">
        <v>0</v>
      </c>
      <c r="M23" s="8" t="s">
        <v>22</v>
      </c>
      <c r="P23" s="13"/>
      <c r="T23" s="13"/>
      <c r="U23" s="16"/>
      <c r="V23" s="13"/>
      <c r="W23" s="14"/>
    </row>
    <row r="24" spans="1:23" s="5" customFormat="1" x14ac:dyDescent="0.2">
      <c r="A24" t="s">
        <v>114</v>
      </c>
      <c r="B24" s="3" t="s">
        <v>49</v>
      </c>
      <c r="C24" s="4">
        <v>39232</v>
      </c>
      <c r="D24" s="3" t="s">
        <v>15</v>
      </c>
      <c r="E24" s="17">
        <v>59.4</v>
      </c>
      <c r="F24" s="17">
        <v>60</v>
      </c>
      <c r="G24" s="1">
        <v>1</v>
      </c>
      <c r="H24" s="1" t="s">
        <v>60</v>
      </c>
      <c r="I24" s="10">
        <v>70</v>
      </c>
      <c r="J24" s="10">
        <v>72.5</v>
      </c>
      <c r="K24" s="10">
        <v>75</v>
      </c>
      <c r="L24" s="11">
        <v>75</v>
      </c>
      <c r="M24" s="3" t="s">
        <v>22</v>
      </c>
      <c r="P24" s="13"/>
      <c r="T24" s="13"/>
      <c r="U24" s="16"/>
      <c r="V24" s="13"/>
      <c r="W24" s="14"/>
    </row>
    <row r="25" spans="1:23" s="5" customFormat="1" x14ac:dyDescent="0.2">
      <c r="A25" t="s">
        <v>115</v>
      </c>
      <c r="B25" s="3" t="s">
        <v>49</v>
      </c>
      <c r="C25" s="4">
        <v>39394</v>
      </c>
      <c r="D25" s="3" t="s">
        <v>24</v>
      </c>
      <c r="E25" s="17">
        <v>57.4</v>
      </c>
      <c r="F25" s="17">
        <v>60</v>
      </c>
      <c r="G25" s="1">
        <v>2</v>
      </c>
      <c r="H25" s="1" t="s">
        <v>60</v>
      </c>
      <c r="I25" s="10">
        <v>47.5</v>
      </c>
      <c r="J25" s="28">
        <v>55</v>
      </c>
      <c r="K25" s="10">
        <v>55</v>
      </c>
      <c r="L25" s="11">
        <v>55</v>
      </c>
      <c r="M25" s="3"/>
      <c r="P25" s="13"/>
      <c r="T25" s="13"/>
      <c r="U25" s="16"/>
      <c r="V25" s="13"/>
      <c r="W25" s="14"/>
    </row>
    <row r="26" spans="1:23" s="5" customFormat="1" x14ac:dyDescent="0.2">
      <c r="A26" t="s">
        <v>116</v>
      </c>
      <c r="B26" s="3" t="s">
        <v>49</v>
      </c>
      <c r="C26" s="4">
        <v>38352</v>
      </c>
      <c r="D26" s="3" t="s">
        <v>24</v>
      </c>
      <c r="E26" s="17">
        <v>58.6</v>
      </c>
      <c r="F26" s="17">
        <v>60</v>
      </c>
      <c r="G26" s="1">
        <v>1</v>
      </c>
      <c r="H26" s="1" t="s">
        <v>58</v>
      </c>
      <c r="I26" s="10">
        <v>62.5</v>
      </c>
      <c r="J26" s="10">
        <v>70</v>
      </c>
      <c r="K26" s="28">
        <v>75</v>
      </c>
      <c r="L26" s="11">
        <v>70</v>
      </c>
      <c r="M26" s="3"/>
      <c r="P26" s="13"/>
      <c r="T26" s="13"/>
      <c r="U26" s="16"/>
      <c r="V26" s="13"/>
      <c r="W26" s="14"/>
    </row>
    <row r="27" spans="1:23" s="5" customFormat="1" x14ac:dyDescent="0.2">
      <c r="A27" t="s">
        <v>87</v>
      </c>
      <c r="B27" s="3" t="s">
        <v>49</v>
      </c>
      <c r="C27" s="4">
        <v>38332</v>
      </c>
      <c r="D27" s="3" t="s">
        <v>66</v>
      </c>
      <c r="E27" s="17">
        <v>58</v>
      </c>
      <c r="F27" s="17">
        <v>60</v>
      </c>
      <c r="G27" s="1">
        <v>2</v>
      </c>
      <c r="H27" s="1" t="s">
        <v>58</v>
      </c>
      <c r="I27" s="10">
        <v>75</v>
      </c>
      <c r="J27" s="10">
        <v>85</v>
      </c>
      <c r="K27" s="28">
        <v>90</v>
      </c>
      <c r="L27" s="11">
        <v>85</v>
      </c>
      <c r="M27" s="3" t="s">
        <v>13</v>
      </c>
      <c r="P27" s="13"/>
      <c r="T27" s="13"/>
      <c r="U27" s="16"/>
      <c r="V27" s="13"/>
      <c r="W27" s="14"/>
    </row>
    <row r="28" spans="1:23" s="5" customFormat="1" x14ac:dyDescent="0.2">
      <c r="A28" t="s">
        <v>117</v>
      </c>
      <c r="B28" s="3" t="s">
        <v>49</v>
      </c>
      <c r="C28" s="4">
        <v>32437</v>
      </c>
      <c r="D28" s="3" t="s">
        <v>0</v>
      </c>
      <c r="E28" s="17">
        <v>66.900000000000006</v>
      </c>
      <c r="F28" s="17">
        <v>67.5</v>
      </c>
      <c r="G28" s="1">
        <v>1</v>
      </c>
      <c r="H28" s="1" t="s">
        <v>55</v>
      </c>
      <c r="I28" s="10">
        <v>80</v>
      </c>
      <c r="J28" s="10">
        <v>90</v>
      </c>
      <c r="K28" s="10">
        <v>102.5</v>
      </c>
      <c r="L28" s="11">
        <v>102.5</v>
      </c>
      <c r="M28" s="3" t="s">
        <v>20</v>
      </c>
      <c r="P28" s="13"/>
      <c r="T28" s="13"/>
      <c r="U28" s="16"/>
      <c r="V28" s="13"/>
      <c r="W28" s="14"/>
    </row>
    <row r="29" spans="1:23" s="5" customFormat="1" x14ac:dyDescent="0.2">
      <c r="A29" t="s">
        <v>118</v>
      </c>
      <c r="B29" s="3" t="s">
        <v>49</v>
      </c>
      <c r="C29" s="4">
        <v>39409</v>
      </c>
      <c r="D29" s="3" t="s">
        <v>0</v>
      </c>
      <c r="E29" s="17">
        <v>71.2</v>
      </c>
      <c r="F29" s="17">
        <v>75</v>
      </c>
      <c r="G29" s="1">
        <v>1</v>
      </c>
      <c r="H29" s="1" t="s">
        <v>60</v>
      </c>
      <c r="I29" s="10">
        <v>35</v>
      </c>
      <c r="J29" s="10">
        <v>37.5</v>
      </c>
      <c r="K29" s="10">
        <v>40</v>
      </c>
      <c r="L29" s="11">
        <v>40</v>
      </c>
      <c r="M29" s="3" t="s">
        <v>20</v>
      </c>
      <c r="P29" s="13"/>
      <c r="T29" s="13"/>
      <c r="U29" s="16"/>
      <c r="V29" s="13"/>
      <c r="W29" s="14"/>
    </row>
    <row r="30" spans="1:23" s="5" customFormat="1" x14ac:dyDescent="0.2">
      <c r="A30" t="s">
        <v>119</v>
      </c>
      <c r="B30" s="3" t="s">
        <v>49</v>
      </c>
      <c r="C30" s="4">
        <v>35617</v>
      </c>
      <c r="D30" s="3" t="s">
        <v>0</v>
      </c>
      <c r="E30" s="17">
        <v>73.400000000000006</v>
      </c>
      <c r="F30" s="17">
        <v>75</v>
      </c>
      <c r="G30" s="1">
        <v>1</v>
      </c>
      <c r="H30" s="1" t="s">
        <v>57</v>
      </c>
      <c r="I30" s="10">
        <v>115</v>
      </c>
      <c r="J30" s="10">
        <v>120</v>
      </c>
      <c r="K30" s="28">
        <v>125</v>
      </c>
      <c r="L30" s="11">
        <v>120</v>
      </c>
      <c r="M30" s="3"/>
      <c r="P30" s="13"/>
      <c r="T30" s="13"/>
      <c r="U30" s="16"/>
      <c r="V30" s="13"/>
      <c r="W30" s="14"/>
    </row>
    <row r="31" spans="1:23" s="5" customFormat="1" x14ac:dyDescent="0.2">
      <c r="A31" t="s">
        <v>120</v>
      </c>
      <c r="B31" s="3" t="s">
        <v>49</v>
      </c>
      <c r="C31" s="4">
        <v>30898</v>
      </c>
      <c r="D31" s="3" t="s">
        <v>4</v>
      </c>
      <c r="E31" s="17">
        <v>74</v>
      </c>
      <c r="F31" s="17">
        <v>75</v>
      </c>
      <c r="G31" s="1">
        <v>1</v>
      </c>
      <c r="H31" s="1" t="s">
        <v>55</v>
      </c>
      <c r="I31" s="10">
        <v>130</v>
      </c>
      <c r="J31" s="10">
        <v>137.5</v>
      </c>
      <c r="K31" s="28">
        <v>140</v>
      </c>
      <c r="L31" s="11">
        <v>137.5</v>
      </c>
      <c r="M31" s="3"/>
      <c r="P31" s="13"/>
      <c r="T31" s="13"/>
      <c r="U31" s="16"/>
      <c r="V31" s="13"/>
      <c r="W31" s="14"/>
    </row>
    <row r="32" spans="1:23" s="5" customFormat="1" x14ac:dyDescent="0.2">
      <c r="A32" t="s">
        <v>121</v>
      </c>
      <c r="B32" s="3" t="s">
        <v>49</v>
      </c>
      <c r="C32" s="4">
        <v>29983</v>
      </c>
      <c r="D32" s="3" t="s">
        <v>16</v>
      </c>
      <c r="E32" s="17">
        <v>74.5</v>
      </c>
      <c r="F32" s="17">
        <v>75</v>
      </c>
      <c r="G32" s="1">
        <v>2</v>
      </c>
      <c r="H32" s="1" t="s">
        <v>55</v>
      </c>
      <c r="I32" s="10">
        <v>110</v>
      </c>
      <c r="J32" s="10">
        <v>115</v>
      </c>
      <c r="K32" s="10">
        <v>120</v>
      </c>
      <c r="L32" s="11">
        <v>120</v>
      </c>
      <c r="M32" s="3"/>
      <c r="P32" s="13"/>
      <c r="T32" s="13"/>
      <c r="U32" s="16"/>
      <c r="V32" s="13"/>
      <c r="W32" s="14"/>
    </row>
    <row r="33" spans="1:23" s="5" customFormat="1" x14ac:dyDescent="0.2">
      <c r="A33" t="s">
        <v>122</v>
      </c>
      <c r="B33" s="3" t="s">
        <v>49</v>
      </c>
      <c r="C33" s="4">
        <v>40259</v>
      </c>
      <c r="D33" s="3" t="s">
        <v>66</v>
      </c>
      <c r="E33" s="17">
        <v>81.599999999999994</v>
      </c>
      <c r="F33" s="17">
        <v>82.5</v>
      </c>
      <c r="G33" s="1">
        <v>1</v>
      </c>
      <c r="H33" s="1" t="s">
        <v>60</v>
      </c>
      <c r="I33" s="10">
        <v>90</v>
      </c>
      <c r="J33" s="10">
        <v>95</v>
      </c>
      <c r="K33" s="28">
        <v>100</v>
      </c>
      <c r="L33" s="11">
        <v>95</v>
      </c>
      <c r="M33" s="3" t="s">
        <v>28</v>
      </c>
      <c r="P33" s="13"/>
      <c r="T33" s="13"/>
      <c r="U33" s="16"/>
      <c r="V33" s="13"/>
      <c r="W33" s="14"/>
    </row>
    <row r="34" spans="1:23" s="5" customFormat="1" x14ac:dyDescent="0.2">
      <c r="A34" t="s">
        <v>123</v>
      </c>
      <c r="B34" s="3" t="s">
        <v>49</v>
      </c>
      <c r="C34" s="4">
        <v>35426</v>
      </c>
      <c r="D34" s="3" t="s">
        <v>0</v>
      </c>
      <c r="E34" s="17">
        <v>80.599999999999994</v>
      </c>
      <c r="F34" s="17">
        <v>82.5</v>
      </c>
      <c r="G34" s="1">
        <v>1</v>
      </c>
      <c r="H34" s="1" t="s">
        <v>55</v>
      </c>
      <c r="I34" s="10">
        <v>140</v>
      </c>
      <c r="J34" s="10">
        <v>145</v>
      </c>
      <c r="K34" s="28">
        <v>150</v>
      </c>
      <c r="L34" s="11">
        <v>145</v>
      </c>
      <c r="M34" s="3" t="s">
        <v>20</v>
      </c>
      <c r="P34" s="13"/>
      <c r="T34" s="13"/>
      <c r="U34" s="16"/>
      <c r="V34" s="13"/>
      <c r="W34" s="14"/>
    </row>
    <row r="35" spans="1:23" s="5" customFormat="1" x14ac:dyDescent="0.2">
      <c r="A35" t="s">
        <v>124</v>
      </c>
      <c r="B35" s="3" t="s">
        <v>49</v>
      </c>
      <c r="C35" s="4">
        <v>31428</v>
      </c>
      <c r="D35" s="3" t="s">
        <v>9</v>
      </c>
      <c r="E35" s="17">
        <v>81.2</v>
      </c>
      <c r="F35" s="17">
        <v>82.5</v>
      </c>
      <c r="G35" s="1">
        <v>2</v>
      </c>
      <c r="H35" s="1" t="s">
        <v>55</v>
      </c>
      <c r="I35" s="10">
        <v>140</v>
      </c>
      <c r="J35" s="28">
        <v>150</v>
      </c>
      <c r="K35" s="28">
        <v>150</v>
      </c>
      <c r="L35" s="11">
        <v>140</v>
      </c>
      <c r="M35" s="3" t="s">
        <v>25</v>
      </c>
      <c r="P35" s="13"/>
      <c r="T35" s="13"/>
      <c r="U35" s="16"/>
      <c r="V35" s="13"/>
      <c r="W35" s="14"/>
    </row>
    <row r="36" spans="1:23" s="5" customFormat="1" x14ac:dyDescent="0.2">
      <c r="A36" t="s">
        <v>125</v>
      </c>
      <c r="B36" s="3" t="s">
        <v>49</v>
      </c>
      <c r="C36" s="4">
        <v>29647</v>
      </c>
      <c r="D36" s="3" t="s">
        <v>0</v>
      </c>
      <c r="E36" s="17">
        <v>81.3</v>
      </c>
      <c r="F36" s="17">
        <v>82.5</v>
      </c>
      <c r="G36" s="1">
        <v>3</v>
      </c>
      <c r="H36" s="1" t="s">
        <v>55</v>
      </c>
      <c r="I36" s="10">
        <v>135</v>
      </c>
      <c r="J36" s="10">
        <v>140</v>
      </c>
      <c r="K36" s="28">
        <v>145</v>
      </c>
      <c r="L36" s="11">
        <v>140</v>
      </c>
      <c r="M36" s="3"/>
      <c r="P36" s="13"/>
      <c r="T36" s="13"/>
      <c r="U36" s="16"/>
      <c r="V36" s="13"/>
      <c r="W36" s="14"/>
    </row>
    <row r="37" spans="1:23" s="5" customFormat="1" x14ac:dyDescent="0.2">
      <c r="A37" t="s">
        <v>125</v>
      </c>
      <c r="B37" s="3" t="s">
        <v>49</v>
      </c>
      <c r="C37" s="4">
        <v>29647</v>
      </c>
      <c r="D37" s="3" t="s">
        <v>0</v>
      </c>
      <c r="E37" s="17">
        <v>81.3</v>
      </c>
      <c r="F37" s="17">
        <v>82.5</v>
      </c>
      <c r="G37" s="1">
        <v>1</v>
      </c>
      <c r="H37" s="1" t="s">
        <v>59</v>
      </c>
      <c r="I37" s="10">
        <v>135</v>
      </c>
      <c r="J37" s="10">
        <v>140</v>
      </c>
      <c r="K37" s="10">
        <v>145</v>
      </c>
      <c r="L37" s="11">
        <v>140</v>
      </c>
      <c r="M37" s="3"/>
      <c r="P37" s="13"/>
      <c r="T37" s="13"/>
      <c r="U37" s="16"/>
      <c r="V37" s="13"/>
      <c r="W37" s="14"/>
    </row>
    <row r="38" spans="1:23" s="5" customFormat="1" x14ac:dyDescent="0.2">
      <c r="A38" t="s">
        <v>126</v>
      </c>
      <c r="B38" s="3" t="s">
        <v>49</v>
      </c>
      <c r="C38" s="4">
        <v>27010</v>
      </c>
      <c r="D38" s="3" t="s">
        <v>3</v>
      </c>
      <c r="E38" s="17">
        <v>82.2</v>
      </c>
      <c r="F38" s="17">
        <v>82.5</v>
      </c>
      <c r="G38" s="1">
        <v>1</v>
      </c>
      <c r="H38" s="1" t="s">
        <v>56</v>
      </c>
      <c r="I38" s="10">
        <v>130</v>
      </c>
      <c r="J38" s="10">
        <v>135</v>
      </c>
      <c r="K38" s="10">
        <v>140</v>
      </c>
      <c r="L38" s="11">
        <v>140</v>
      </c>
      <c r="M38" s="3"/>
      <c r="P38" s="13"/>
      <c r="T38" s="13"/>
      <c r="U38" s="16"/>
      <c r="V38" s="13"/>
      <c r="W38" s="14"/>
    </row>
    <row r="39" spans="1:23" s="5" customFormat="1" x14ac:dyDescent="0.2">
      <c r="A39" t="s">
        <v>127</v>
      </c>
      <c r="B39" s="3" t="s">
        <v>49</v>
      </c>
      <c r="C39" s="4">
        <v>19882</v>
      </c>
      <c r="D39" s="3" t="s">
        <v>0</v>
      </c>
      <c r="E39" s="17">
        <v>81</v>
      </c>
      <c r="F39" s="17">
        <v>82.5</v>
      </c>
      <c r="G39" s="1">
        <v>1</v>
      </c>
      <c r="H39" s="1" t="s">
        <v>63</v>
      </c>
      <c r="I39" s="28">
        <v>90</v>
      </c>
      <c r="J39" s="10">
        <v>90</v>
      </c>
      <c r="K39" s="28">
        <v>95</v>
      </c>
      <c r="L39" s="11">
        <v>90</v>
      </c>
      <c r="M39" s="3"/>
      <c r="P39" s="13"/>
      <c r="T39" s="13"/>
      <c r="U39" s="16"/>
      <c r="V39" s="13"/>
      <c r="W39" s="14"/>
    </row>
    <row r="40" spans="1:23" s="5" customFormat="1" x14ac:dyDescent="0.2">
      <c r="A40" t="s">
        <v>128</v>
      </c>
      <c r="B40" s="3" t="s">
        <v>49</v>
      </c>
      <c r="C40" s="4">
        <v>33487</v>
      </c>
      <c r="D40" s="3" t="s">
        <v>67</v>
      </c>
      <c r="E40" s="17">
        <v>87.8</v>
      </c>
      <c r="F40" s="17">
        <v>90</v>
      </c>
      <c r="G40" s="1">
        <v>1</v>
      </c>
      <c r="H40" s="1" t="s">
        <v>55</v>
      </c>
      <c r="I40" s="10">
        <v>210</v>
      </c>
      <c r="J40" s="28">
        <v>215</v>
      </c>
      <c r="K40" s="28">
        <v>215</v>
      </c>
      <c r="L40" s="11">
        <v>210</v>
      </c>
      <c r="M40" s="3"/>
      <c r="P40" s="13"/>
      <c r="T40" s="13"/>
      <c r="U40" s="16"/>
      <c r="V40" s="13"/>
      <c r="W40" s="14"/>
    </row>
    <row r="41" spans="1:23" s="5" customFormat="1" x14ac:dyDescent="0.2">
      <c r="A41" t="s">
        <v>129</v>
      </c>
      <c r="B41" s="3" t="s">
        <v>49</v>
      </c>
      <c r="C41" s="4">
        <v>32251</v>
      </c>
      <c r="D41" s="3" t="s">
        <v>31</v>
      </c>
      <c r="E41" s="17">
        <v>89.9</v>
      </c>
      <c r="F41" s="17">
        <v>90</v>
      </c>
      <c r="G41" s="1">
        <v>2</v>
      </c>
      <c r="H41" s="1" t="s">
        <v>55</v>
      </c>
      <c r="I41" s="10">
        <v>180</v>
      </c>
      <c r="J41" s="10">
        <v>190</v>
      </c>
      <c r="K41" s="28">
        <v>195</v>
      </c>
      <c r="L41" s="11">
        <v>190</v>
      </c>
      <c r="M41" s="3"/>
      <c r="P41" s="13"/>
      <c r="T41" s="13"/>
      <c r="U41" s="16"/>
      <c r="V41" s="13"/>
      <c r="W41" s="14"/>
    </row>
    <row r="42" spans="1:23" s="5" customFormat="1" x14ac:dyDescent="0.2">
      <c r="A42" t="s">
        <v>130</v>
      </c>
      <c r="B42" s="3" t="s">
        <v>49</v>
      </c>
      <c r="C42" s="4">
        <v>31929</v>
      </c>
      <c r="D42" s="3" t="s">
        <v>8</v>
      </c>
      <c r="E42" s="17">
        <v>87.4</v>
      </c>
      <c r="F42" s="17">
        <v>90</v>
      </c>
      <c r="G42" s="1">
        <v>3</v>
      </c>
      <c r="H42" s="1" t="s">
        <v>55</v>
      </c>
      <c r="I42" s="10">
        <v>165</v>
      </c>
      <c r="J42" s="10">
        <v>175</v>
      </c>
      <c r="K42" s="28">
        <v>182.5</v>
      </c>
      <c r="L42" s="11">
        <v>175</v>
      </c>
      <c r="M42" s="3"/>
      <c r="P42" s="13"/>
      <c r="T42" s="13"/>
      <c r="U42" s="16"/>
      <c r="V42" s="13"/>
      <c r="W42" s="14"/>
    </row>
    <row r="43" spans="1:23" s="5" customFormat="1" x14ac:dyDescent="0.2">
      <c r="A43" t="s">
        <v>131</v>
      </c>
      <c r="B43" s="3" t="s">
        <v>49</v>
      </c>
      <c r="C43" s="4">
        <v>30936</v>
      </c>
      <c r="D43" s="3" t="s">
        <v>16</v>
      </c>
      <c r="E43" s="17">
        <v>88.4</v>
      </c>
      <c r="F43" s="17">
        <v>90</v>
      </c>
      <c r="G43" s="1">
        <v>4</v>
      </c>
      <c r="H43" s="1" t="s">
        <v>55</v>
      </c>
      <c r="I43" s="10">
        <v>157.5</v>
      </c>
      <c r="J43" s="10">
        <v>162.5</v>
      </c>
      <c r="K43" s="10">
        <v>170</v>
      </c>
      <c r="L43" s="11">
        <v>170</v>
      </c>
      <c r="M43" s="3"/>
      <c r="P43" s="13"/>
      <c r="T43" s="13"/>
      <c r="U43" s="16"/>
      <c r="V43" s="13"/>
      <c r="W43" s="14"/>
    </row>
    <row r="44" spans="1:23" s="5" customFormat="1" x14ac:dyDescent="0.2">
      <c r="A44" t="s">
        <v>132</v>
      </c>
      <c r="B44" s="3" t="s">
        <v>49</v>
      </c>
      <c r="C44" s="4">
        <v>30342</v>
      </c>
      <c r="D44" s="3" t="s">
        <v>24</v>
      </c>
      <c r="E44" s="17">
        <v>86.7</v>
      </c>
      <c r="F44" s="17">
        <v>90</v>
      </c>
      <c r="G44" s="1">
        <v>5</v>
      </c>
      <c r="H44" s="1" t="s">
        <v>55</v>
      </c>
      <c r="I44" s="10">
        <v>145</v>
      </c>
      <c r="J44" s="10">
        <v>155</v>
      </c>
      <c r="K44" s="10">
        <v>160</v>
      </c>
      <c r="L44" s="11">
        <v>160</v>
      </c>
      <c r="M44" s="3"/>
      <c r="P44" s="13"/>
      <c r="T44" s="13"/>
      <c r="U44" s="16"/>
      <c r="V44" s="13"/>
      <c r="W44" s="14"/>
    </row>
    <row r="45" spans="1:23" s="5" customFormat="1" x14ac:dyDescent="0.2">
      <c r="A45" t="s">
        <v>133</v>
      </c>
      <c r="B45" s="3" t="s">
        <v>49</v>
      </c>
      <c r="C45" s="4">
        <v>33012</v>
      </c>
      <c r="D45" s="3" t="s">
        <v>3</v>
      </c>
      <c r="E45" s="17">
        <v>87.8</v>
      </c>
      <c r="F45" s="17">
        <v>90</v>
      </c>
      <c r="G45" s="1">
        <v>6</v>
      </c>
      <c r="H45" s="1" t="s">
        <v>55</v>
      </c>
      <c r="I45" s="10">
        <v>130</v>
      </c>
      <c r="J45" s="10">
        <v>135</v>
      </c>
      <c r="K45" s="28">
        <v>140</v>
      </c>
      <c r="L45" s="11">
        <v>135</v>
      </c>
      <c r="M45" s="3"/>
      <c r="P45" s="13"/>
      <c r="T45" s="13"/>
      <c r="U45" s="16"/>
      <c r="V45" s="13"/>
      <c r="W45" s="14"/>
    </row>
    <row r="46" spans="1:23" s="5" customFormat="1" x14ac:dyDescent="0.2">
      <c r="A46" t="s">
        <v>134</v>
      </c>
      <c r="B46" s="3" t="s">
        <v>49</v>
      </c>
      <c r="C46" s="4">
        <v>31215</v>
      </c>
      <c r="D46" s="3" t="s">
        <v>0</v>
      </c>
      <c r="E46" s="17">
        <v>86.7</v>
      </c>
      <c r="F46" s="17">
        <v>90</v>
      </c>
      <c r="G46" s="1">
        <v>7</v>
      </c>
      <c r="H46" s="1" t="s">
        <v>55</v>
      </c>
      <c r="I46" s="10">
        <v>90</v>
      </c>
      <c r="J46" s="28">
        <v>100</v>
      </c>
      <c r="K46" s="10">
        <v>112.5</v>
      </c>
      <c r="L46" s="11">
        <v>112.5</v>
      </c>
      <c r="M46" s="3" t="s">
        <v>20</v>
      </c>
      <c r="P46" s="13"/>
      <c r="T46" s="13"/>
      <c r="U46" s="16"/>
      <c r="V46" s="13"/>
      <c r="W46" s="14"/>
    </row>
    <row r="47" spans="1:23" s="5" customFormat="1" x14ac:dyDescent="0.2">
      <c r="A47" t="s">
        <v>135</v>
      </c>
      <c r="B47" s="3" t="s">
        <v>49</v>
      </c>
      <c r="C47" s="4">
        <v>29319</v>
      </c>
      <c r="D47" s="3" t="s">
        <v>0</v>
      </c>
      <c r="E47" s="17">
        <v>86.2</v>
      </c>
      <c r="F47" s="17">
        <v>90</v>
      </c>
      <c r="G47" s="1">
        <v>1</v>
      </c>
      <c r="H47" s="1" t="s">
        <v>59</v>
      </c>
      <c r="I47" s="10">
        <v>110</v>
      </c>
      <c r="J47" s="28">
        <v>120</v>
      </c>
      <c r="K47" s="10">
        <v>120</v>
      </c>
      <c r="L47" s="11">
        <v>120</v>
      </c>
      <c r="M47" s="3" t="s">
        <v>20</v>
      </c>
      <c r="P47" s="13"/>
      <c r="T47" s="13"/>
      <c r="U47" s="16"/>
      <c r="V47" s="13"/>
      <c r="W47" s="14"/>
    </row>
    <row r="48" spans="1:23" s="5" customFormat="1" x14ac:dyDescent="0.2">
      <c r="A48" t="s">
        <v>136</v>
      </c>
      <c r="B48" s="3" t="s">
        <v>49</v>
      </c>
      <c r="C48" s="4">
        <v>28593</v>
      </c>
      <c r="D48" s="3" t="s">
        <v>0</v>
      </c>
      <c r="E48" s="17">
        <v>89</v>
      </c>
      <c r="F48" s="17">
        <v>90</v>
      </c>
      <c r="G48" s="1">
        <v>2</v>
      </c>
      <c r="H48" s="1" t="s">
        <v>59</v>
      </c>
      <c r="I48" s="10">
        <v>90</v>
      </c>
      <c r="J48" s="10">
        <v>95</v>
      </c>
      <c r="K48" s="10">
        <v>100</v>
      </c>
      <c r="L48" s="11">
        <v>100</v>
      </c>
      <c r="M48" s="3" t="s">
        <v>20</v>
      </c>
      <c r="P48" s="13"/>
      <c r="T48" s="13"/>
      <c r="U48" s="16"/>
      <c r="V48" s="13"/>
      <c r="W48" s="14"/>
    </row>
    <row r="49" spans="1:23" s="5" customFormat="1" x14ac:dyDescent="0.2">
      <c r="A49" t="s">
        <v>137</v>
      </c>
      <c r="B49" s="3" t="s">
        <v>49</v>
      </c>
      <c r="C49" s="4">
        <v>26972</v>
      </c>
      <c r="D49" s="3" t="s">
        <v>16</v>
      </c>
      <c r="E49" s="17">
        <v>88</v>
      </c>
      <c r="F49" s="17">
        <v>90</v>
      </c>
      <c r="G49" s="1">
        <v>1</v>
      </c>
      <c r="H49" s="1" t="s">
        <v>56</v>
      </c>
      <c r="I49" s="10">
        <v>120</v>
      </c>
      <c r="J49" s="10">
        <v>130</v>
      </c>
      <c r="K49" s="28">
        <v>140</v>
      </c>
      <c r="L49" s="11">
        <v>130</v>
      </c>
      <c r="M49" s="3"/>
      <c r="P49" s="13"/>
      <c r="T49" s="13"/>
      <c r="U49" s="16"/>
      <c r="V49" s="13"/>
      <c r="W49" s="14"/>
    </row>
    <row r="50" spans="1:23" s="5" customFormat="1" x14ac:dyDescent="0.2">
      <c r="A50" t="s">
        <v>138</v>
      </c>
      <c r="B50" s="3" t="s">
        <v>49</v>
      </c>
      <c r="C50" s="4">
        <v>33862</v>
      </c>
      <c r="D50" s="3" t="s">
        <v>67</v>
      </c>
      <c r="E50" s="17">
        <v>98.5</v>
      </c>
      <c r="F50" s="17">
        <v>100</v>
      </c>
      <c r="G50" s="1">
        <v>1</v>
      </c>
      <c r="H50" s="1" t="s">
        <v>55</v>
      </c>
      <c r="I50" s="10">
        <v>185</v>
      </c>
      <c r="J50" s="28">
        <v>190</v>
      </c>
      <c r="K50" s="10">
        <v>190</v>
      </c>
      <c r="L50" s="11">
        <v>190</v>
      </c>
      <c r="M50" s="3"/>
      <c r="P50" s="13"/>
      <c r="T50" s="13"/>
      <c r="U50" s="16"/>
      <c r="V50" s="13"/>
      <c r="W50" s="14"/>
    </row>
    <row r="51" spans="1:23" s="5" customFormat="1" x14ac:dyDescent="0.2">
      <c r="A51" t="s">
        <v>139</v>
      </c>
      <c r="B51" s="3" t="s">
        <v>49</v>
      </c>
      <c r="C51" s="4">
        <v>32435</v>
      </c>
      <c r="D51" s="3" t="s">
        <v>67</v>
      </c>
      <c r="E51" s="17">
        <v>91.5</v>
      </c>
      <c r="F51" s="17">
        <v>100</v>
      </c>
      <c r="G51" s="1">
        <v>2</v>
      </c>
      <c r="H51" s="1" t="s">
        <v>55</v>
      </c>
      <c r="I51" s="10">
        <v>165</v>
      </c>
      <c r="J51" s="10">
        <v>170</v>
      </c>
      <c r="K51" s="28">
        <v>175</v>
      </c>
      <c r="L51" s="11">
        <v>170</v>
      </c>
      <c r="M51" s="3"/>
      <c r="P51" s="13"/>
      <c r="T51" s="13"/>
      <c r="U51" s="16"/>
      <c r="V51" s="13"/>
      <c r="W51" s="14"/>
    </row>
    <row r="52" spans="1:23" s="5" customFormat="1" x14ac:dyDescent="0.2">
      <c r="A52" t="s">
        <v>140</v>
      </c>
      <c r="B52" s="3" t="s">
        <v>49</v>
      </c>
      <c r="C52" s="4">
        <v>33366</v>
      </c>
      <c r="D52" s="3" t="s">
        <v>66</v>
      </c>
      <c r="E52" s="17">
        <v>95.8</v>
      </c>
      <c r="F52" s="17">
        <v>100</v>
      </c>
      <c r="G52" s="1">
        <v>3</v>
      </c>
      <c r="H52" s="1" t="s">
        <v>55</v>
      </c>
      <c r="I52" s="10">
        <v>162.5</v>
      </c>
      <c r="J52" s="28">
        <v>167.5</v>
      </c>
      <c r="K52" s="28">
        <v>167.5</v>
      </c>
      <c r="L52" s="11">
        <v>162.5</v>
      </c>
      <c r="M52" s="3" t="s">
        <v>2</v>
      </c>
      <c r="P52" s="13"/>
      <c r="T52" s="13"/>
      <c r="U52" s="16"/>
      <c r="V52" s="13"/>
      <c r="W52" s="14"/>
    </row>
    <row r="53" spans="1:23" s="5" customFormat="1" x14ac:dyDescent="0.2">
      <c r="A53" t="s">
        <v>141</v>
      </c>
      <c r="B53" s="3" t="s">
        <v>49</v>
      </c>
      <c r="C53" s="4">
        <v>31731</v>
      </c>
      <c r="D53" s="3" t="s">
        <v>16</v>
      </c>
      <c r="E53" s="17">
        <v>97.9</v>
      </c>
      <c r="F53" s="17">
        <v>100</v>
      </c>
      <c r="G53" s="1">
        <v>4</v>
      </c>
      <c r="H53" s="1" t="s">
        <v>55</v>
      </c>
      <c r="I53" s="10">
        <v>157.5</v>
      </c>
      <c r="J53" s="28">
        <v>167.5</v>
      </c>
      <c r="K53" s="28">
        <v>167.5</v>
      </c>
      <c r="L53" s="11">
        <v>157.5</v>
      </c>
      <c r="M53" s="3"/>
      <c r="P53" s="13"/>
      <c r="T53" s="13"/>
      <c r="U53" s="16"/>
      <c r="V53" s="13"/>
      <c r="W53" s="14"/>
    </row>
    <row r="54" spans="1:23" s="5" customFormat="1" x14ac:dyDescent="0.2">
      <c r="A54" t="s">
        <v>142</v>
      </c>
      <c r="B54" s="3" t="s">
        <v>49</v>
      </c>
      <c r="C54" s="4">
        <v>28025</v>
      </c>
      <c r="D54" s="3" t="s">
        <v>0</v>
      </c>
      <c r="E54" s="17">
        <v>99.3</v>
      </c>
      <c r="F54" s="17">
        <v>100</v>
      </c>
      <c r="G54" s="1">
        <v>1</v>
      </c>
      <c r="H54" s="1" t="s">
        <v>59</v>
      </c>
      <c r="I54" s="10">
        <v>110</v>
      </c>
      <c r="J54" s="10">
        <v>125</v>
      </c>
      <c r="K54" s="28">
        <v>127.5</v>
      </c>
      <c r="L54" s="11">
        <v>125</v>
      </c>
      <c r="M54" s="3" t="s">
        <v>20</v>
      </c>
      <c r="P54" s="13"/>
      <c r="T54" s="13"/>
      <c r="U54" s="16"/>
      <c r="V54" s="13"/>
      <c r="W54" s="14"/>
    </row>
    <row r="55" spans="1:23" s="5" customFormat="1" x14ac:dyDescent="0.2">
      <c r="A55" t="s">
        <v>143</v>
      </c>
      <c r="B55" s="3" t="s">
        <v>49</v>
      </c>
      <c r="C55" s="4">
        <v>29043</v>
      </c>
      <c r="D55" s="3" t="s">
        <v>0</v>
      </c>
      <c r="E55" s="17">
        <v>100</v>
      </c>
      <c r="F55" s="17">
        <v>100</v>
      </c>
      <c r="G55" s="1">
        <v>2</v>
      </c>
      <c r="H55" s="1" t="s">
        <v>59</v>
      </c>
      <c r="I55" s="10">
        <v>80</v>
      </c>
      <c r="J55" s="10">
        <v>85</v>
      </c>
      <c r="K55" s="28">
        <v>90</v>
      </c>
      <c r="L55" s="11">
        <v>85</v>
      </c>
      <c r="M55" s="3" t="s">
        <v>20</v>
      </c>
      <c r="P55" s="13"/>
      <c r="T55" s="13"/>
      <c r="U55" s="16"/>
      <c r="V55" s="13"/>
      <c r="W55" s="14"/>
    </row>
    <row r="56" spans="1:23" s="5" customFormat="1" x14ac:dyDescent="0.2">
      <c r="A56" t="s">
        <v>144</v>
      </c>
      <c r="B56" s="3" t="s">
        <v>49</v>
      </c>
      <c r="C56" s="4">
        <v>24447</v>
      </c>
      <c r="D56" s="3" t="s">
        <v>24</v>
      </c>
      <c r="E56" s="17">
        <v>94.4</v>
      </c>
      <c r="F56" s="17">
        <v>100</v>
      </c>
      <c r="G56" s="1">
        <v>1</v>
      </c>
      <c r="H56" s="1" t="s">
        <v>62</v>
      </c>
      <c r="I56" s="10">
        <v>155</v>
      </c>
      <c r="J56" s="10">
        <v>165</v>
      </c>
      <c r="K56" s="28">
        <v>172.5</v>
      </c>
      <c r="L56" s="11">
        <v>165</v>
      </c>
      <c r="M56" s="3"/>
      <c r="P56" s="13"/>
      <c r="T56" s="13"/>
      <c r="U56" s="16"/>
      <c r="V56" s="13"/>
      <c r="W56" s="14"/>
    </row>
    <row r="57" spans="1:23" s="5" customFormat="1" x14ac:dyDescent="0.2">
      <c r="A57" t="s">
        <v>145</v>
      </c>
      <c r="B57" s="3" t="s">
        <v>49</v>
      </c>
      <c r="C57" s="4">
        <v>25012</v>
      </c>
      <c r="D57" s="3" t="s">
        <v>0</v>
      </c>
      <c r="E57" s="17">
        <v>98</v>
      </c>
      <c r="F57" s="17">
        <v>100</v>
      </c>
      <c r="G57" s="1">
        <v>2</v>
      </c>
      <c r="H57" s="1" t="s">
        <v>62</v>
      </c>
      <c r="I57" s="10">
        <v>140</v>
      </c>
      <c r="J57" s="10">
        <v>145</v>
      </c>
      <c r="K57" s="10">
        <v>150</v>
      </c>
      <c r="L57" s="11">
        <v>150</v>
      </c>
      <c r="M57" s="3" t="s">
        <v>20</v>
      </c>
      <c r="P57" s="13"/>
      <c r="T57" s="13"/>
      <c r="U57" s="16"/>
      <c r="V57" s="13"/>
      <c r="W57" s="14"/>
    </row>
    <row r="58" spans="1:23" s="5" customFormat="1" x14ac:dyDescent="0.2">
      <c r="A58" t="s">
        <v>146</v>
      </c>
      <c r="B58" s="3" t="s">
        <v>49</v>
      </c>
      <c r="C58" s="4">
        <v>24379</v>
      </c>
      <c r="D58" s="3" t="s">
        <v>16</v>
      </c>
      <c r="E58" s="17">
        <v>97.4</v>
      </c>
      <c r="F58" s="17">
        <v>100</v>
      </c>
      <c r="G58" s="1">
        <v>3</v>
      </c>
      <c r="H58" s="1" t="s">
        <v>62</v>
      </c>
      <c r="I58" s="10">
        <v>120</v>
      </c>
      <c r="J58" s="10">
        <v>125</v>
      </c>
      <c r="K58" s="28">
        <v>127.5</v>
      </c>
      <c r="L58" s="11">
        <v>125</v>
      </c>
      <c r="M58" s="3"/>
      <c r="P58" s="13"/>
      <c r="T58" s="13"/>
      <c r="U58" s="16"/>
      <c r="V58" s="13"/>
      <c r="W58" s="14"/>
    </row>
    <row r="59" spans="1:23" s="5" customFormat="1" x14ac:dyDescent="0.2">
      <c r="A59" t="s">
        <v>147</v>
      </c>
      <c r="B59" s="3" t="s">
        <v>49</v>
      </c>
      <c r="C59" s="4">
        <v>27029</v>
      </c>
      <c r="D59" s="3" t="s">
        <v>0</v>
      </c>
      <c r="E59" s="17">
        <v>103</v>
      </c>
      <c r="F59" s="17">
        <v>110</v>
      </c>
      <c r="G59" s="1">
        <v>1</v>
      </c>
      <c r="H59" s="1" t="s">
        <v>55</v>
      </c>
      <c r="I59" s="10">
        <v>170</v>
      </c>
      <c r="J59" s="10">
        <v>180</v>
      </c>
      <c r="K59" s="28">
        <v>185</v>
      </c>
      <c r="L59" s="11">
        <v>180</v>
      </c>
      <c r="M59" s="3" t="s">
        <v>26</v>
      </c>
      <c r="P59" s="13"/>
      <c r="T59" s="13"/>
      <c r="U59" s="16"/>
      <c r="V59" s="13"/>
      <c r="W59" s="14"/>
    </row>
    <row r="60" spans="1:23" s="5" customFormat="1" x14ac:dyDescent="0.2">
      <c r="A60" t="s">
        <v>148</v>
      </c>
      <c r="B60" s="3" t="s">
        <v>49</v>
      </c>
      <c r="C60" s="4">
        <v>33950</v>
      </c>
      <c r="D60" s="3" t="s">
        <v>67</v>
      </c>
      <c r="E60" s="17">
        <v>107</v>
      </c>
      <c r="F60" s="17">
        <v>110</v>
      </c>
      <c r="G60" s="1">
        <v>2</v>
      </c>
      <c r="H60" s="1" t="s">
        <v>55</v>
      </c>
      <c r="I60" s="10">
        <v>160</v>
      </c>
      <c r="J60" s="10">
        <v>165</v>
      </c>
      <c r="K60" s="10">
        <v>172.5</v>
      </c>
      <c r="L60" s="11">
        <v>172.5</v>
      </c>
      <c r="M60" s="3"/>
      <c r="P60" s="13"/>
      <c r="T60" s="13"/>
      <c r="U60" s="16"/>
      <c r="V60" s="13"/>
      <c r="W60" s="14"/>
    </row>
    <row r="61" spans="1:23" s="5" customFormat="1" x14ac:dyDescent="0.2">
      <c r="A61" t="s">
        <v>149</v>
      </c>
      <c r="B61" s="3" t="s">
        <v>49</v>
      </c>
      <c r="C61" s="4">
        <v>25883</v>
      </c>
      <c r="D61" s="3" t="s">
        <v>24</v>
      </c>
      <c r="E61" s="17">
        <v>106.2</v>
      </c>
      <c r="F61" s="17">
        <v>110</v>
      </c>
      <c r="G61" s="1">
        <v>3</v>
      </c>
      <c r="H61" s="1" t="s">
        <v>55</v>
      </c>
      <c r="I61" s="10">
        <v>150</v>
      </c>
      <c r="J61" s="28">
        <v>157.5</v>
      </c>
      <c r="K61" s="28">
        <v>157.5</v>
      </c>
      <c r="L61" s="11">
        <v>150</v>
      </c>
      <c r="M61" s="3"/>
      <c r="P61" s="13"/>
      <c r="T61" s="13"/>
      <c r="U61" s="16"/>
      <c r="V61" s="13"/>
      <c r="W61" s="14"/>
    </row>
    <row r="62" spans="1:23" s="5" customFormat="1" x14ac:dyDescent="0.2">
      <c r="A62" t="s">
        <v>147</v>
      </c>
      <c r="B62" s="3" t="s">
        <v>49</v>
      </c>
      <c r="C62" s="4">
        <v>27029</v>
      </c>
      <c r="D62" s="3" t="s">
        <v>0</v>
      </c>
      <c r="E62" s="17">
        <v>103</v>
      </c>
      <c r="F62" s="17">
        <v>110</v>
      </c>
      <c r="G62" s="1">
        <v>1</v>
      </c>
      <c r="H62" s="1" t="s">
        <v>56</v>
      </c>
      <c r="I62" s="10">
        <v>170</v>
      </c>
      <c r="J62" s="10">
        <v>180</v>
      </c>
      <c r="K62" s="28">
        <v>185</v>
      </c>
      <c r="L62" s="11">
        <v>180</v>
      </c>
      <c r="M62" s="3" t="s">
        <v>26</v>
      </c>
      <c r="P62" s="13"/>
      <c r="T62" s="13"/>
      <c r="U62" s="16"/>
      <c r="V62" s="13"/>
      <c r="W62" s="14"/>
    </row>
    <row r="63" spans="1:23" s="5" customFormat="1" x14ac:dyDescent="0.2">
      <c r="A63" t="s">
        <v>149</v>
      </c>
      <c r="B63" s="3" t="s">
        <v>49</v>
      </c>
      <c r="C63" s="4">
        <v>25883</v>
      </c>
      <c r="D63" s="3" t="s">
        <v>24</v>
      </c>
      <c r="E63" s="17">
        <v>106.2</v>
      </c>
      <c r="F63" s="17">
        <v>110</v>
      </c>
      <c r="G63" s="1">
        <v>1</v>
      </c>
      <c r="H63" s="1" t="s">
        <v>62</v>
      </c>
      <c r="I63" s="10">
        <v>150</v>
      </c>
      <c r="J63" s="28">
        <v>157.5</v>
      </c>
      <c r="K63" s="28">
        <v>157.5</v>
      </c>
      <c r="L63" s="11">
        <v>150</v>
      </c>
      <c r="M63" s="3"/>
      <c r="P63" s="13"/>
      <c r="T63" s="13"/>
      <c r="U63" s="16"/>
      <c r="V63" s="13"/>
      <c r="W63" s="14"/>
    </row>
    <row r="64" spans="1:23" s="5" customFormat="1" x14ac:dyDescent="0.2">
      <c r="A64" t="s">
        <v>150</v>
      </c>
      <c r="B64" s="3" t="s">
        <v>49</v>
      </c>
      <c r="C64" s="4">
        <v>24551</v>
      </c>
      <c r="D64" s="3" t="s">
        <v>66</v>
      </c>
      <c r="E64" s="17">
        <v>120.3</v>
      </c>
      <c r="F64" s="17">
        <v>125</v>
      </c>
      <c r="G64" s="1">
        <v>1</v>
      </c>
      <c r="H64" s="1" t="s">
        <v>55</v>
      </c>
      <c r="I64" s="10">
        <v>200</v>
      </c>
      <c r="J64" s="10">
        <v>210</v>
      </c>
      <c r="K64" s="28">
        <v>215</v>
      </c>
      <c r="L64" s="11">
        <v>210</v>
      </c>
      <c r="M64" s="3"/>
      <c r="P64" s="13"/>
      <c r="T64" s="13"/>
      <c r="U64" s="16"/>
      <c r="V64" s="13"/>
      <c r="W64" s="14"/>
    </row>
    <row r="65" spans="1:23" s="5" customFormat="1" x14ac:dyDescent="0.2">
      <c r="A65" t="s">
        <v>150</v>
      </c>
      <c r="B65" s="3" t="s">
        <v>49</v>
      </c>
      <c r="C65" s="4">
        <v>24551</v>
      </c>
      <c r="D65" s="3" t="s">
        <v>66</v>
      </c>
      <c r="E65" s="17">
        <v>120.3</v>
      </c>
      <c r="F65" s="17">
        <v>125</v>
      </c>
      <c r="G65" s="1">
        <v>1</v>
      </c>
      <c r="H65" s="1" t="s">
        <v>62</v>
      </c>
      <c r="I65" s="10">
        <v>200</v>
      </c>
      <c r="J65" s="10">
        <v>210</v>
      </c>
      <c r="K65" s="28">
        <v>215</v>
      </c>
      <c r="L65" s="11">
        <v>210</v>
      </c>
      <c r="M65" s="3"/>
      <c r="P65" s="13"/>
      <c r="T65" s="13"/>
      <c r="U65" s="16"/>
      <c r="V65" s="13"/>
      <c r="W65" s="14"/>
    </row>
  </sheetData>
  <mergeCells count="1">
    <mergeCell ref="I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26817-6B8F-4786-90A4-1F94671F3560}">
  <dimension ref="A1:W9"/>
  <sheetViews>
    <sheetView workbookViewId="0">
      <selection activeCell="A8" sqref="A8"/>
    </sheetView>
  </sheetViews>
  <sheetFormatPr defaultRowHeight="12.75" x14ac:dyDescent="0.2"/>
  <cols>
    <col min="1" max="1" width="19.5703125" bestFit="1" customWidth="1"/>
    <col min="2" max="2" width="4" bestFit="1" customWidth="1"/>
    <col min="4" max="4" width="22.28515625" bestFit="1" customWidth="1"/>
    <col min="7" max="7" width="6.28515625" customWidth="1"/>
    <col min="8" max="8" width="19.85546875" customWidth="1"/>
    <col min="13" max="13" width="9.7109375" bestFit="1" customWidth="1"/>
  </cols>
  <sheetData>
    <row r="1" spans="1:23" s="30" customFormat="1" x14ac:dyDescent="0.2">
      <c r="A1" s="18" t="s">
        <v>37</v>
      </c>
      <c r="B1" s="19" t="s">
        <v>38</v>
      </c>
      <c r="C1" s="22" t="s">
        <v>39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54</v>
      </c>
      <c r="I1" s="23" t="s">
        <v>46</v>
      </c>
      <c r="J1" s="24"/>
      <c r="K1" s="25"/>
      <c r="L1" s="26" t="s">
        <v>45</v>
      </c>
      <c r="M1" s="19" t="s">
        <v>48</v>
      </c>
      <c r="U1" s="32"/>
      <c r="W1" s="33"/>
    </row>
    <row r="2" spans="1:23" s="5" customFormat="1" x14ac:dyDescent="0.2">
      <c r="A2" s="2"/>
      <c r="B2" s="3"/>
      <c r="C2" s="4"/>
      <c r="D2" s="3"/>
      <c r="E2" s="9"/>
      <c r="F2" s="9"/>
      <c r="G2" s="1"/>
      <c r="H2" s="1"/>
      <c r="I2" s="29">
        <v>1</v>
      </c>
      <c r="J2" s="29">
        <v>2</v>
      </c>
      <c r="K2" s="29">
        <v>3</v>
      </c>
      <c r="L2" s="11"/>
      <c r="M2" s="3"/>
      <c r="P2" s="13"/>
      <c r="T2" s="13"/>
      <c r="U2" s="16"/>
      <c r="V2" s="13"/>
      <c r="W2" s="14"/>
    </row>
    <row r="3" spans="1:23" s="5" customFormat="1" x14ac:dyDescent="0.2">
      <c r="A3" s="6" t="s">
        <v>151</v>
      </c>
      <c r="B3" s="3" t="s">
        <v>51</v>
      </c>
      <c r="C3" s="4">
        <v>37353</v>
      </c>
      <c r="D3" s="3" t="s">
        <v>66</v>
      </c>
      <c r="E3" s="17">
        <v>60</v>
      </c>
      <c r="F3" s="17">
        <v>60</v>
      </c>
      <c r="G3" s="1">
        <v>1</v>
      </c>
      <c r="H3" s="1" t="s">
        <v>61</v>
      </c>
      <c r="I3" s="10">
        <v>80</v>
      </c>
      <c r="J3" s="10">
        <v>85</v>
      </c>
      <c r="K3" s="28">
        <v>90</v>
      </c>
      <c r="L3" s="11">
        <v>85</v>
      </c>
      <c r="M3" s="3"/>
      <c r="P3" s="13"/>
      <c r="T3" s="13"/>
      <c r="U3" s="16"/>
      <c r="V3" s="13"/>
      <c r="W3" s="14"/>
    </row>
    <row r="4" spans="1:23" s="5" customFormat="1" x14ac:dyDescent="0.2">
      <c r="A4" s="6" t="s">
        <v>152</v>
      </c>
      <c r="B4" s="3" t="s">
        <v>49</v>
      </c>
      <c r="C4" s="4">
        <v>37787</v>
      </c>
      <c r="D4" s="3" t="s">
        <v>9</v>
      </c>
      <c r="E4" s="17">
        <v>80.900000000000006</v>
      </c>
      <c r="F4" s="17">
        <v>82.5</v>
      </c>
      <c r="G4" s="1">
        <v>1</v>
      </c>
      <c r="H4" s="1" t="s">
        <v>58</v>
      </c>
      <c r="I4" s="10">
        <v>175</v>
      </c>
      <c r="J4" s="28">
        <v>187.5</v>
      </c>
      <c r="K4" s="28">
        <v>187.5</v>
      </c>
      <c r="L4" s="11">
        <v>175</v>
      </c>
      <c r="M4" s="12"/>
      <c r="P4" s="13"/>
      <c r="T4" s="13"/>
      <c r="U4" s="16"/>
      <c r="V4" s="13"/>
      <c r="W4" s="14"/>
    </row>
    <row r="5" spans="1:23" s="5" customFormat="1" x14ac:dyDescent="0.2">
      <c r="A5" s="6" t="s">
        <v>153</v>
      </c>
      <c r="B5" s="3" t="s">
        <v>49</v>
      </c>
      <c r="C5" s="4">
        <v>30493</v>
      </c>
      <c r="D5" s="3" t="s">
        <v>66</v>
      </c>
      <c r="E5" s="17">
        <v>96.8</v>
      </c>
      <c r="F5" s="17">
        <v>100</v>
      </c>
      <c r="G5" s="1">
        <v>1</v>
      </c>
      <c r="H5" s="1" t="s">
        <v>55</v>
      </c>
      <c r="I5" s="10">
        <v>167.5</v>
      </c>
      <c r="J5" s="10">
        <v>170</v>
      </c>
      <c r="K5" s="10">
        <v>172.5</v>
      </c>
      <c r="L5" s="11">
        <v>172.5</v>
      </c>
      <c r="M5" s="3"/>
      <c r="P5" s="13"/>
      <c r="T5" s="13"/>
      <c r="U5" s="16"/>
      <c r="V5" s="13"/>
      <c r="W5" s="14"/>
    </row>
    <row r="6" spans="1:23" s="5" customFormat="1" x14ac:dyDescent="0.2">
      <c r="A6" s="6" t="s">
        <v>154</v>
      </c>
      <c r="B6" s="3" t="s">
        <v>49</v>
      </c>
      <c r="C6" s="4">
        <v>32326</v>
      </c>
      <c r="D6" s="3" t="s">
        <v>0</v>
      </c>
      <c r="E6" s="17">
        <v>100.7</v>
      </c>
      <c r="F6" s="17">
        <v>110</v>
      </c>
      <c r="G6" s="1">
        <v>1</v>
      </c>
      <c r="H6" s="1" t="s">
        <v>55</v>
      </c>
      <c r="I6" s="10">
        <v>195</v>
      </c>
      <c r="J6" s="10">
        <v>205</v>
      </c>
      <c r="K6" s="28">
        <v>207.5</v>
      </c>
      <c r="L6" s="11">
        <v>205</v>
      </c>
      <c r="M6" s="3"/>
      <c r="P6" s="13"/>
      <c r="T6" s="13"/>
      <c r="U6" s="16"/>
      <c r="V6" s="13"/>
      <c r="W6" s="14"/>
    </row>
    <row r="7" spans="1:23" s="5" customFormat="1" x14ac:dyDescent="0.2">
      <c r="A7" s="6" t="s">
        <v>155</v>
      </c>
      <c r="B7" s="3" t="s">
        <v>49</v>
      </c>
      <c r="C7" s="4">
        <v>26075</v>
      </c>
      <c r="D7" s="3" t="s">
        <v>11</v>
      </c>
      <c r="E7" s="17">
        <v>108.7</v>
      </c>
      <c r="F7" s="17">
        <v>110</v>
      </c>
      <c r="G7" s="1">
        <v>1</v>
      </c>
      <c r="H7" s="1" t="s">
        <v>56</v>
      </c>
      <c r="I7" s="10">
        <v>200</v>
      </c>
      <c r="J7" s="10">
        <v>210</v>
      </c>
      <c r="K7" s="28">
        <v>215</v>
      </c>
      <c r="L7" s="11">
        <v>210</v>
      </c>
      <c r="M7" s="3"/>
      <c r="P7" s="13"/>
      <c r="T7" s="13"/>
      <c r="U7" s="16"/>
      <c r="V7" s="13"/>
      <c r="W7" s="14"/>
    </row>
    <row r="8" spans="1:23" s="5" customFormat="1" x14ac:dyDescent="0.2">
      <c r="A8" s="6" t="s">
        <v>156</v>
      </c>
      <c r="B8" s="3" t="s">
        <v>49</v>
      </c>
      <c r="C8" s="4">
        <v>27086</v>
      </c>
      <c r="D8" s="3" t="s">
        <v>9</v>
      </c>
      <c r="E8" s="17">
        <v>112.9</v>
      </c>
      <c r="F8" s="17">
        <v>125</v>
      </c>
      <c r="G8" s="1">
        <v>1</v>
      </c>
      <c r="H8" s="1" t="s">
        <v>55</v>
      </c>
      <c r="I8" s="10">
        <v>192.5</v>
      </c>
      <c r="J8" s="10">
        <v>200</v>
      </c>
      <c r="K8" s="28">
        <v>202.5</v>
      </c>
      <c r="L8" s="11">
        <v>200</v>
      </c>
      <c r="M8" s="3" t="s">
        <v>10</v>
      </c>
      <c r="P8" s="13"/>
      <c r="T8" s="13"/>
      <c r="U8" s="16"/>
      <c r="V8" s="13"/>
      <c r="W8" s="14"/>
    </row>
    <row r="9" spans="1:23" s="5" customFormat="1" x14ac:dyDescent="0.2">
      <c r="A9" s="6" t="s">
        <v>156</v>
      </c>
      <c r="B9" s="3" t="s">
        <v>49</v>
      </c>
      <c r="C9" s="4">
        <v>27086</v>
      </c>
      <c r="D9" s="3" t="s">
        <v>9</v>
      </c>
      <c r="E9" s="17">
        <v>112.9</v>
      </c>
      <c r="F9" s="17">
        <v>125</v>
      </c>
      <c r="G9" s="1">
        <v>1</v>
      </c>
      <c r="H9" s="1" t="s">
        <v>56</v>
      </c>
      <c r="I9" s="10">
        <v>192.5</v>
      </c>
      <c r="J9" s="10">
        <v>200</v>
      </c>
      <c r="K9" s="28">
        <v>202.5</v>
      </c>
      <c r="L9" s="11">
        <v>200</v>
      </c>
      <c r="M9" s="3" t="s">
        <v>10</v>
      </c>
      <c r="P9" s="13"/>
      <c r="T9" s="13"/>
      <c r="U9" s="16"/>
      <c r="V9" s="13"/>
      <c r="W9" s="14"/>
    </row>
  </sheetData>
  <mergeCells count="1"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96EF-E6D1-45A3-8CE4-48575549672B}">
  <dimension ref="A1:V3"/>
  <sheetViews>
    <sheetView workbookViewId="0">
      <selection activeCell="A3" sqref="A3"/>
    </sheetView>
  </sheetViews>
  <sheetFormatPr defaultRowHeight="12.75" x14ac:dyDescent="0.2"/>
  <cols>
    <col min="1" max="1" width="18.7109375" customWidth="1"/>
    <col min="2" max="2" width="4.42578125" bestFit="1" customWidth="1"/>
    <col min="7" max="7" width="6.7109375" customWidth="1"/>
    <col min="8" max="8" width="19" bestFit="1" customWidth="1"/>
  </cols>
  <sheetData>
    <row r="1" spans="1:22" s="30" customFormat="1" x14ac:dyDescent="0.2">
      <c r="A1" s="18" t="s">
        <v>37</v>
      </c>
      <c r="B1" s="19" t="s">
        <v>38</v>
      </c>
      <c r="C1" s="22" t="s">
        <v>39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54</v>
      </c>
      <c r="I1" s="23" t="s">
        <v>46</v>
      </c>
      <c r="J1" s="24"/>
      <c r="K1" s="25"/>
      <c r="L1" s="26" t="s">
        <v>52</v>
      </c>
      <c r="T1" s="32"/>
      <c r="V1" s="33"/>
    </row>
    <row r="2" spans="1:22" s="5" customFormat="1" x14ac:dyDescent="0.2">
      <c r="A2" s="2"/>
      <c r="B2" s="3"/>
      <c r="C2" s="4"/>
      <c r="D2" s="3"/>
      <c r="E2" s="9"/>
      <c r="F2" s="9"/>
      <c r="G2" s="1"/>
      <c r="H2" s="1"/>
      <c r="I2" s="29">
        <v>1</v>
      </c>
      <c r="J2" s="29">
        <v>2</v>
      </c>
      <c r="K2" s="29">
        <v>3</v>
      </c>
      <c r="L2" s="11"/>
      <c r="O2" s="13"/>
      <c r="S2" s="13"/>
      <c r="T2" s="16"/>
      <c r="U2" s="13"/>
      <c r="V2" s="14"/>
    </row>
    <row r="3" spans="1:22" s="5" customFormat="1" x14ac:dyDescent="0.2">
      <c r="A3" s="6" t="s">
        <v>157</v>
      </c>
      <c r="B3" s="3" t="s">
        <v>49</v>
      </c>
      <c r="C3" s="4">
        <v>34196</v>
      </c>
      <c r="D3" s="3" t="s">
        <v>27</v>
      </c>
      <c r="E3" s="17">
        <v>131.80000000000001</v>
      </c>
      <c r="F3" s="17">
        <v>140</v>
      </c>
      <c r="G3" s="1">
        <v>1</v>
      </c>
      <c r="H3" s="1" t="s">
        <v>55</v>
      </c>
      <c r="I3" s="10">
        <v>150</v>
      </c>
      <c r="J3" s="28">
        <v>170</v>
      </c>
      <c r="K3" s="28">
        <v>170</v>
      </c>
      <c r="L3" s="11">
        <v>150</v>
      </c>
      <c r="O3" s="13"/>
      <c r="S3" s="13"/>
      <c r="T3" s="16"/>
      <c r="U3" s="13"/>
      <c r="V3" s="14"/>
    </row>
  </sheetData>
  <mergeCells count="1">
    <mergeCell ref="I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01D8-BFC0-4A5B-911A-E63C689B1392}">
  <dimension ref="A1:W29"/>
  <sheetViews>
    <sheetView workbookViewId="0">
      <selection activeCell="A14" sqref="A14"/>
    </sheetView>
  </sheetViews>
  <sheetFormatPr defaultRowHeight="12.75" x14ac:dyDescent="0.2"/>
  <cols>
    <col min="1" max="1" width="19.28515625" bestFit="1" customWidth="1"/>
    <col min="2" max="2" width="6" customWidth="1"/>
    <col min="4" max="4" width="25.140625" bestFit="1" customWidth="1"/>
    <col min="7" max="7" width="6.42578125" customWidth="1"/>
    <col min="8" max="8" width="20.140625" customWidth="1"/>
    <col min="13" max="13" width="11.42578125" bestFit="1" customWidth="1"/>
  </cols>
  <sheetData>
    <row r="1" spans="1:23" s="30" customFormat="1" x14ac:dyDescent="0.2">
      <c r="A1" s="18" t="s">
        <v>37</v>
      </c>
      <c r="B1" s="19" t="s">
        <v>38</v>
      </c>
      <c r="C1" s="22" t="s">
        <v>53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54</v>
      </c>
      <c r="I1" s="23" t="s">
        <v>47</v>
      </c>
      <c r="J1" s="24"/>
      <c r="K1" s="25"/>
      <c r="L1" s="26" t="s">
        <v>45</v>
      </c>
      <c r="M1" s="19" t="s">
        <v>48</v>
      </c>
      <c r="U1" s="32"/>
      <c r="W1" s="33"/>
    </row>
    <row r="2" spans="1:23" s="30" customFormat="1" x14ac:dyDescent="0.2">
      <c r="A2" s="18"/>
      <c r="B2" s="19"/>
      <c r="C2" s="22"/>
      <c r="D2" s="19"/>
      <c r="E2" s="21"/>
      <c r="F2" s="21"/>
      <c r="G2" s="22"/>
      <c r="H2" s="22"/>
      <c r="I2" s="37">
        <v>1</v>
      </c>
      <c r="J2" s="38">
        <v>2</v>
      </c>
      <c r="K2" s="39">
        <v>3</v>
      </c>
      <c r="L2" s="26"/>
      <c r="M2" s="19"/>
      <c r="U2" s="32"/>
      <c r="W2" s="33"/>
    </row>
    <row r="3" spans="1:23" s="5" customFormat="1" x14ac:dyDescent="0.2">
      <c r="A3" t="s">
        <v>158</v>
      </c>
      <c r="B3" s="3" t="s">
        <v>51</v>
      </c>
      <c r="C3" s="4">
        <v>40851</v>
      </c>
      <c r="D3" s="3" t="s">
        <v>27</v>
      </c>
      <c r="E3" s="17">
        <v>32.700000000000003</v>
      </c>
      <c r="F3" s="17">
        <v>44</v>
      </c>
      <c r="G3" s="1">
        <v>1</v>
      </c>
      <c r="H3" s="1" t="s">
        <v>60</v>
      </c>
      <c r="I3" s="10">
        <v>30</v>
      </c>
      <c r="J3" s="28">
        <v>40</v>
      </c>
      <c r="K3" s="28">
        <v>40</v>
      </c>
      <c r="L3" s="11">
        <v>30</v>
      </c>
      <c r="M3" s="3"/>
      <c r="P3" s="13"/>
      <c r="T3" s="13"/>
      <c r="U3" s="16"/>
      <c r="V3" s="13"/>
      <c r="W3" s="14"/>
    </row>
    <row r="4" spans="1:23" s="5" customFormat="1" x14ac:dyDescent="0.2">
      <c r="A4" t="s">
        <v>79</v>
      </c>
      <c r="B4" s="3" t="s">
        <v>51</v>
      </c>
      <c r="C4" s="4">
        <v>34031</v>
      </c>
      <c r="D4" s="3" t="s">
        <v>66</v>
      </c>
      <c r="E4" s="17">
        <v>54.8</v>
      </c>
      <c r="F4" s="17">
        <v>56</v>
      </c>
      <c r="G4" s="1">
        <v>1</v>
      </c>
      <c r="H4" s="1" t="s">
        <v>55</v>
      </c>
      <c r="I4" s="10">
        <v>95</v>
      </c>
      <c r="J4" s="10">
        <v>100</v>
      </c>
      <c r="K4" s="10">
        <v>105</v>
      </c>
      <c r="L4" s="11">
        <v>105</v>
      </c>
      <c r="M4" s="3" t="s">
        <v>32</v>
      </c>
      <c r="P4" s="13"/>
      <c r="T4" s="13"/>
      <c r="U4" s="16"/>
      <c r="V4" s="13"/>
      <c r="W4" s="14"/>
    </row>
    <row r="5" spans="1:23" s="5" customFormat="1" x14ac:dyDescent="0.2">
      <c r="A5" t="s">
        <v>159</v>
      </c>
      <c r="B5" s="3" t="s">
        <v>51</v>
      </c>
      <c r="C5" s="4">
        <v>30898</v>
      </c>
      <c r="D5" s="3" t="s">
        <v>66</v>
      </c>
      <c r="E5" s="17">
        <v>54.5</v>
      </c>
      <c r="F5" s="17">
        <v>56</v>
      </c>
      <c r="G5" s="1">
        <v>2</v>
      </c>
      <c r="H5" s="1" t="s">
        <v>55</v>
      </c>
      <c r="I5" s="10">
        <v>80</v>
      </c>
      <c r="J5" s="28">
        <v>85</v>
      </c>
      <c r="K5" s="10">
        <v>85</v>
      </c>
      <c r="L5" s="11">
        <v>85</v>
      </c>
      <c r="M5" s="3"/>
      <c r="P5" s="13"/>
      <c r="T5" s="13"/>
      <c r="U5" s="16"/>
      <c r="V5" s="13"/>
      <c r="W5" s="14"/>
    </row>
    <row r="6" spans="1:23" s="5" customFormat="1" x14ac:dyDescent="0.2">
      <c r="A6" t="s">
        <v>80</v>
      </c>
      <c r="B6" s="3" t="s">
        <v>51</v>
      </c>
      <c r="C6" s="4">
        <v>29187</v>
      </c>
      <c r="D6" s="3" t="s">
        <v>15</v>
      </c>
      <c r="E6" s="17">
        <v>55.8</v>
      </c>
      <c r="F6" s="17">
        <v>56</v>
      </c>
      <c r="G6" s="1">
        <v>1</v>
      </c>
      <c r="H6" s="1" t="s">
        <v>59</v>
      </c>
      <c r="I6" s="10">
        <v>140</v>
      </c>
      <c r="J6" s="10">
        <v>150</v>
      </c>
      <c r="K6" s="10">
        <v>157.5</v>
      </c>
      <c r="L6" s="11">
        <v>157.5</v>
      </c>
      <c r="M6" s="3"/>
      <c r="P6" s="13"/>
      <c r="T6" s="13"/>
      <c r="U6" s="16"/>
      <c r="V6" s="13"/>
      <c r="W6" s="14"/>
    </row>
    <row r="7" spans="1:23" s="5" customFormat="1" x14ac:dyDescent="0.2">
      <c r="A7" t="s">
        <v>160</v>
      </c>
      <c r="B7" s="3" t="s">
        <v>51</v>
      </c>
      <c r="C7" s="4">
        <v>30504</v>
      </c>
      <c r="D7" s="3" t="s">
        <v>66</v>
      </c>
      <c r="E7" s="17">
        <v>61.9</v>
      </c>
      <c r="F7" s="17">
        <v>67.5</v>
      </c>
      <c r="G7" s="1">
        <v>1</v>
      </c>
      <c r="H7" s="1" t="s">
        <v>55</v>
      </c>
      <c r="I7" s="10">
        <v>82.5</v>
      </c>
      <c r="J7" s="10">
        <v>90</v>
      </c>
      <c r="K7" s="28">
        <v>100</v>
      </c>
      <c r="L7" s="11">
        <v>90</v>
      </c>
      <c r="M7" s="3"/>
      <c r="P7" s="13"/>
      <c r="T7" s="13"/>
      <c r="U7" s="16"/>
      <c r="V7" s="13"/>
      <c r="W7" s="14"/>
    </row>
    <row r="8" spans="1:23" s="5" customFormat="1" x14ac:dyDescent="0.2">
      <c r="A8" t="s">
        <v>81</v>
      </c>
      <c r="B8" s="3" t="s">
        <v>51</v>
      </c>
      <c r="C8" s="4">
        <v>29547</v>
      </c>
      <c r="D8" s="3" t="s">
        <v>9</v>
      </c>
      <c r="E8" s="17">
        <v>62.4</v>
      </c>
      <c r="F8" s="17">
        <v>67.5</v>
      </c>
      <c r="G8" s="1">
        <v>1</v>
      </c>
      <c r="H8" s="1" t="s">
        <v>59</v>
      </c>
      <c r="I8" s="10">
        <v>160</v>
      </c>
      <c r="J8" s="28">
        <v>171</v>
      </c>
      <c r="K8" s="28">
        <v>171</v>
      </c>
      <c r="L8" s="11">
        <v>160</v>
      </c>
      <c r="M8" s="3" t="s">
        <v>10</v>
      </c>
      <c r="P8" s="13"/>
      <c r="T8" s="13"/>
      <c r="U8" s="16"/>
      <c r="V8" s="13"/>
      <c r="W8" s="14"/>
    </row>
    <row r="9" spans="1:23" s="5" customFormat="1" x14ac:dyDescent="0.2">
      <c r="A9" t="s">
        <v>106</v>
      </c>
      <c r="B9" s="3" t="s">
        <v>49</v>
      </c>
      <c r="C9" s="4">
        <v>39052</v>
      </c>
      <c r="D9" s="3" t="s">
        <v>15</v>
      </c>
      <c r="E9" s="17">
        <v>48.9</v>
      </c>
      <c r="F9" s="17">
        <v>52</v>
      </c>
      <c r="G9" s="1">
        <v>1</v>
      </c>
      <c r="H9" s="1" t="s">
        <v>60</v>
      </c>
      <c r="I9" s="10">
        <v>100</v>
      </c>
      <c r="J9" s="28">
        <v>110</v>
      </c>
      <c r="K9" s="10">
        <v>110</v>
      </c>
      <c r="L9" s="11">
        <v>110</v>
      </c>
      <c r="M9" s="3" t="s">
        <v>22</v>
      </c>
      <c r="P9" s="13"/>
      <c r="T9" s="13"/>
      <c r="U9" s="16"/>
      <c r="V9" s="13"/>
      <c r="W9" s="14"/>
    </row>
    <row r="10" spans="1:23" s="5" customFormat="1" x14ac:dyDescent="0.2">
      <c r="A10" t="s">
        <v>161</v>
      </c>
      <c r="B10" s="3" t="s">
        <v>49</v>
      </c>
      <c r="C10" s="4">
        <v>39058</v>
      </c>
      <c r="D10" s="3" t="s">
        <v>0</v>
      </c>
      <c r="E10" s="17">
        <v>67.2</v>
      </c>
      <c r="F10" s="17">
        <v>67.5</v>
      </c>
      <c r="G10" s="1">
        <v>1</v>
      </c>
      <c r="H10" s="1" t="s">
        <v>60</v>
      </c>
      <c r="I10" s="10">
        <v>100</v>
      </c>
      <c r="J10" s="28">
        <v>115</v>
      </c>
      <c r="K10" s="28">
        <v>115</v>
      </c>
      <c r="L10" s="11">
        <v>100</v>
      </c>
      <c r="M10" s="3"/>
      <c r="P10" s="13"/>
      <c r="T10" s="13"/>
      <c r="U10" s="16"/>
      <c r="V10" s="13"/>
      <c r="W10" s="14"/>
    </row>
    <row r="11" spans="1:23" s="5" customFormat="1" x14ac:dyDescent="0.2">
      <c r="A11" t="s">
        <v>162</v>
      </c>
      <c r="B11" s="3" t="s">
        <v>49</v>
      </c>
      <c r="C11" s="4">
        <v>39598</v>
      </c>
      <c r="D11" s="3" t="s">
        <v>27</v>
      </c>
      <c r="E11" s="17">
        <v>60.8</v>
      </c>
      <c r="F11" s="17">
        <v>67.5</v>
      </c>
      <c r="G11" s="1">
        <v>2</v>
      </c>
      <c r="H11" s="1" t="s">
        <v>60</v>
      </c>
      <c r="I11" s="10">
        <v>60</v>
      </c>
      <c r="J11" s="10">
        <v>70</v>
      </c>
      <c r="K11" s="10">
        <v>80</v>
      </c>
      <c r="L11" s="11">
        <v>80</v>
      </c>
      <c r="M11" s="3"/>
      <c r="P11" s="13"/>
      <c r="T11" s="13"/>
      <c r="U11" s="16"/>
      <c r="V11" s="13"/>
      <c r="W11" s="14"/>
    </row>
    <row r="12" spans="1:23" s="5" customFormat="1" x14ac:dyDescent="0.2">
      <c r="A12" t="s">
        <v>163</v>
      </c>
      <c r="B12" s="3" t="s">
        <v>49</v>
      </c>
      <c r="C12" s="4">
        <v>40256</v>
      </c>
      <c r="D12" s="3" t="s">
        <v>27</v>
      </c>
      <c r="E12" s="17">
        <v>62</v>
      </c>
      <c r="F12" s="17">
        <v>67.5</v>
      </c>
      <c r="G12" s="1">
        <v>3</v>
      </c>
      <c r="H12" s="1" t="s">
        <v>60</v>
      </c>
      <c r="I12" s="10">
        <v>70</v>
      </c>
      <c r="J12" s="28">
        <v>80</v>
      </c>
      <c r="K12" s="10">
        <v>80</v>
      </c>
      <c r="L12" s="11">
        <v>80</v>
      </c>
      <c r="M12" s="3"/>
      <c r="P12" s="13"/>
      <c r="T12" s="13"/>
      <c r="U12" s="16"/>
      <c r="V12" s="13"/>
      <c r="W12" s="14"/>
    </row>
    <row r="13" spans="1:23" s="5" customFormat="1" x14ac:dyDescent="0.2">
      <c r="A13" t="s">
        <v>164</v>
      </c>
      <c r="B13" s="3" t="s">
        <v>49</v>
      </c>
      <c r="C13" s="4">
        <v>40268</v>
      </c>
      <c r="D13" s="3" t="s">
        <v>27</v>
      </c>
      <c r="E13" s="17">
        <v>66.3</v>
      </c>
      <c r="F13" s="17">
        <v>67.5</v>
      </c>
      <c r="G13" s="1">
        <v>4</v>
      </c>
      <c r="H13" s="1" t="s">
        <v>60</v>
      </c>
      <c r="I13" s="10">
        <v>60</v>
      </c>
      <c r="J13" s="10">
        <v>70</v>
      </c>
      <c r="K13" s="10">
        <v>80</v>
      </c>
      <c r="L13" s="11">
        <v>70</v>
      </c>
      <c r="M13" s="3"/>
      <c r="P13" s="13"/>
      <c r="T13" s="13"/>
      <c r="U13" s="16"/>
      <c r="V13" s="13"/>
      <c r="W13" s="14"/>
    </row>
    <row r="14" spans="1:23" s="5" customFormat="1" x14ac:dyDescent="0.2">
      <c r="A14" t="s">
        <v>122</v>
      </c>
      <c r="B14" s="3" t="s">
        <v>49</v>
      </c>
      <c r="C14" s="4">
        <v>40259</v>
      </c>
      <c r="D14" s="3" t="s">
        <v>66</v>
      </c>
      <c r="E14" s="17">
        <v>81.599999999999994</v>
      </c>
      <c r="F14" s="17">
        <v>82.5</v>
      </c>
      <c r="G14" s="1">
        <v>1</v>
      </c>
      <c r="H14" s="1" t="s">
        <v>60</v>
      </c>
      <c r="I14" s="10">
        <v>115</v>
      </c>
      <c r="J14" s="10">
        <v>125</v>
      </c>
      <c r="K14" s="10">
        <v>135</v>
      </c>
      <c r="L14" s="11">
        <v>135</v>
      </c>
      <c r="M14" s="3" t="s">
        <v>28</v>
      </c>
      <c r="P14" s="13"/>
      <c r="T14" s="13"/>
      <c r="U14" s="16"/>
      <c r="V14" s="13"/>
      <c r="W14" s="14"/>
    </row>
    <row r="15" spans="1:23" s="5" customFormat="1" x14ac:dyDescent="0.2">
      <c r="A15" t="s">
        <v>88</v>
      </c>
      <c r="B15" s="3" t="s">
        <v>49</v>
      </c>
      <c r="C15" s="4">
        <v>37058</v>
      </c>
      <c r="D15" s="3" t="s">
        <v>66</v>
      </c>
      <c r="E15" s="17">
        <v>80.7</v>
      </c>
      <c r="F15" s="17">
        <v>82.5</v>
      </c>
      <c r="G15" s="1">
        <v>1</v>
      </c>
      <c r="H15" s="1" t="s">
        <v>61</v>
      </c>
      <c r="I15" s="10">
        <v>155</v>
      </c>
      <c r="J15" s="10">
        <v>165</v>
      </c>
      <c r="K15" s="10">
        <v>170</v>
      </c>
      <c r="L15" s="11">
        <v>170</v>
      </c>
      <c r="M15" s="3" t="s">
        <v>32</v>
      </c>
      <c r="P15" s="13"/>
      <c r="T15" s="13"/>
      <c r="U15" s="16"/>
      <c r="V15" s="13"/>
      <c r="W15" s="14"/>
    </row>
    <row r="16" spans="1:23" s="5" customFormat="1" x14ac:dyDescent="0.2">
      <c r="A16" t="s">
        <v>89</v>
      </c>
      <c r="B16" s="3" t="s">
        <v>49</v>
      </c>
      <c r="C16" s="4">
        <v>35560</v>
      </c>
      <c r="D16" s="3" t="s">
        <v>11</v>
      </c>
      <c r="E16" s="17">
        <v>80.900000000000006</v>
      </c>
      <c r="F16" s="17">
        <v>82.5</v>
      </c>
      <c r="G16" s="1">
        <v>1</v>
      </c>
      <c r="H16" s="1" t="s">
        <v>57</v>
      </c>
      <c r="I16" s="10">
        <v>200</v>
      </c>
      <c r="J16" s="10">
        <v>215</v>
      </c>
      <c r="K16" s="10">
        <v>220</v>
      </c>
      <c r="L16" s="11">
        <v>220</v>
      </c>
      <c r="M16" s="3"/>
      <c r="P16" s="13"/>
      <c r="T16" s="13"/>
      <c r="U16" s="16"/>
      <c r="V16" s="13"/>
      <c r="W16" s="14"/>
    </row>
    <row r="17" spans="1:23" s="5" customFormat="1" x14ac:dyDescent="0.2">
      <c r="A17" t="s">
        <v>165</v>
      </c>
      <c r="B17" s="3" t="s">
        <v>49</v>
      </c>
      <c r="C17" s="4">
        <v>35610</v>
      </c>
      <c r="D17" s="3" t="s">
        <v>0</v>
      </c>
      <c r="E17" s="17">
        <v>81.3</v>
      </c>
      <c r="F17" s="17">
        <v>82.5</v>
      </c>
      <c r="G17" s="1">
        <v>2</v>
      </c>
      <c r="H17" s="1" t="s">
        <v>57</v>
      </c>
      <c r="I17" s="10">
        <v>215</v>
      </c>
      <c r="J17" s="10">
        <v>220</v>
      </c>
      <c r="K17" s="28">
        <v>225</v>
      </c>
      <c r="L17" s="11">
        <v>220</v>
      </c>
      <c r="M17" s="3"/>
      <c r="P17" s="13"/>
      <c r="T17" s="13"/>
      <c r="U17" s="16"/>
      <c r="V17" s="13"/>
      <c r="W17" s="14"/>
    </row>
    <row r="18" spans="1:23" s="5" customFormat="1" x14ac:dyDescent="0.2">
      <c r="A18" t="s">
        <v>166</v>
      </c>
      <c r="B18" s="3" t="s">
        <v>49</v>
      </c>
      <c r="C18" s="4">
        <v>40030</v>
      </c>
      <c r="D18" s="3" t="s">
        <v>27</v>
      </c>
      <c r="E18" s="17">
        <v>87</v>
      </c>
      <c r="F18" s="17">
        <v>90</v>
      </c>
      <c r="G18" s="1">
        <v>1</v>
      </c>
      <c r="H18" s="1" t="s">
        <v>60</v>
      </c>
      <c r="I18" s="10">
        <v>70</v>
      </c>
      <c r="J18" s="10">
        <v>80</v>
      </c>
      <c r="K18" s="28">
        <v>90</v>
      </c>
      <c r="L18" s="11">
        <v>80</v>
      </c>
      <c r="M18" s="3"/>
      <c r="P18" s="13"/>
      <c r="T18" s="13"/>
      <c r="U18" s="16"/>
      <c r="V18" s="13"/>
      <c r="W18" s="14"/>
    </row>
    <row r="19" spans="1:23" s="5" customFormat="1" x14ac:dyDescent="0.2">
      <c r="A19" t="s">
        <v>167</v>
      </c>
      <c r="B19" s="3" t="s">
        <v>49</v>
      </c>
      <c r="C19" s="4">
        <v>34077</v>
      </c>
      <c r="D19" s="3" t="s">
        <v>6</v>
      </c>
      <c r="E19" s="17">
        <v>85.7</v>
      </c>
      <c r="F19" s="17">
        <v>90</v>
      </c>
      <c r="G19" s="1">
        <v>1</v>
      </c>
      <c r="H19" s="1" t="s">
        <v>55</v>
      </c>
      <c r="I19" s="10">
        <v>240</v>
      </c>
      <c r="J19" s="28">
        <v>250</v>
      </c>
      <c r="K19" s="28">
        <v>250</v>
      </c>
      <c r="L19" s="11">
        <v>240</v>
      </c>
      <c r="M19" s="3"/>
      <c r="P19" s="13"/>
      <c r="T19" s="13"/>
      <c r="U19" s="16"/>
      <c r="V19" s="13"/>
      <c r="W19" s="14"/>
    </row>
    <row r="20" spans="1:23" s="5" customFormat="1" x14ac:dyDescent="0.2">
      <c r="A20" t="s">
        <v>168</v>
      </c>
      <c r="B20" s="3" t="s">
        <v>49</v>
      </c>
      <c r="C20" s="4">
        <v>28937</v>
      </c>
      <c r="D20" s="3" t="s">
        <v>3</v>
      </c>
      <c r="E20" s="17">
        <v>83.8</v>
      </c>
      <c r="F20" s="17">
        <v>90</v>
      </c>
      <c r="G20" s="1">
        <v>1</v>
      </c>
      <c r="H20" s="1" t="s">
        <v>59</v>
      </c>
      <c r="I20" s="10">
        <v>182.5</v>
      </c>
      <c r="J20" s="10">
        <v>195</v>
      </c>
      <c r="K20" s="28">
        <v>200</v>
      </c>
      <c r="L20" s="11">
        <v>195</v>
      </c>
      <c r="M20" s="3"/>
      <c r="P20" s="13"/>
      <c r="T20" s="13"/>
      <c r="U20" s="16"/>
      <c r="V20" s="13"/>
      <c r="W20" s="14"/>
    </row>
    <row r="21" spans="1:23" s="5" customFormat="1" x14ac:dyDescent="0.2">
      <c r="A21" t="s">
        <v>169</v>
      </c>
      <c r="B21" s="3" t="s">
        <v>49</v>
      </c>
      <c r="C21" s="4">
        <v>32542</v>
      </c>
      <c r="D21" s="3" t="s">
        <v>0</v>
      </c>
      <c r="E21" s="17">
        <v>94.3</v>
      </c>
      <c r="F21" s="17">
        <v>100</v>
      </c>
      <c r="G21" s="1">
        <v>1</v>
      </c>
      <c r="H21" s="1" t="s">
        <v>55</v>
      </c>
      <c r="I21" s="10">
        <v>275</v>
      </c>
      <c r="J21" s="28">
        <v>287.5</v>
      </c>
      <c r="K21" s="28">
        <v>287.5</v>
      </c>
      <c r="L21" s="11">
        <v>275</v>
      </c>
      <c r="M21" s="3"/>
      <c r="P21" s="13"/>
      <c r="T21" s="13"/>
      <c r="U21" s="16"/>
      <c r="V21" s="13"/>
      <c r="W21" s="14"/>
    </row>
    <row r="22" spans="1:23" s="5" customFormat="1" x14ac:dyDescent="0.2">
      <c r="A22" t="s">
        <v>92</v>
      </c>
      <c r="B22" s="3" t="s">
        <v>49</v>
      </c>
      <c r="C22" s="4">
        <v>33573</v>
      </c>
      <c r="D22" s="3" t="s">
        <v>9</v>
      </c>
      <c r="E22" s="17">
        <v>98.6</v>
      </c>
      <c r="F22" s="17">
        <v>100</v>
      </c>
      <c r="G22" s="1">
        <v>2</v>
      </c>
      <c r="H22" s="1" t="s">
        <v>55</v>
      </c>
      <c r="I22" s="10">
        <v>240</v>
      </c>
      <c r="J22" s="10">
        <v>260</v>
      </c>
      <c r="K22" s="10">
        <v>275</v>
      </c>
      <c r="L22" s="11">
        <v>275</v>
      </c>
      <c r="M22" s="3" t="s">
        <v>10</v>
      </c>
      <c r="P22" s="13"/>
      <c r="T22" s="13"/>
      <c r="U22" s="16"/>
      <c r="V22" s="13"/>
      <c r="W22" s="14"/>
    </row>
    <row r="23" spans="1:23" s="5" customFormat="1" x14ac:dyDescent="0.2">
      <c r="A23" t="s">
        <v>170</v>
      </c>
      <c r="B23" s="3" t="s">
        <v>49</v>
      </c>
      <c r="C23" s="4">
        <v>31662</v>
      </c>
      <c r="D23" s="3" t="s">
        <v>67</v>
      </c>
      <c r="E23" s="17">
        <v>97.2</v>
      </c>
      <c r="F23" s="17">
        <v>100</v>
      </c>
      <c r="G23" s="1">
        <v>3</v>
      </c>
      <c r="H23" s="1" t="s">
        <v>55</v>
      </c>
      <c r="I23" s="10">
        <v>235</v>
      </c>
      <c r="J23" s="10">
        <v>250</v>
      </c>
      <c r="K23" s="28">
        <v>260</v>
      </c>
      <c r="L23" s="11">
        <v>260</v>
      </c>
      <c r="M23" s="3"/>
      <c r="P23" s="13"/>
      <c r="T23" s="13"/>
      <c r="U23" s="16"/>
      <c r="V23" s="13"/>
      <c r="W23" s="14"/>
    </row>
    <row r="24" spans="1:23" s="5" customFormat="1" x14ac:dyDescent="0.2">
      <c r="A24" t="s">
        <v>171</v>
      </c>
      <c r="B24" s="3" t="s">
        <v>49</v>
      </c>
      <c r="C24" s="4">
        <v>29307</v>
      </c>
      <c r="D24" s="3" t="s">
        <v>3</v>
      </c>
      <c r="E24" s="17">
        <v>93.7</v>
      </c>
      <c r="F24" s="17">
        <v>100</v>
      </c>
      <c r="G24" s="1">
        <v>1</v>
      </c>
      <c r="H24" s="1" t="s">
        <v>59</v>
      </c>
      <c r="I24" s="10">
        <v>165</v>
      </c>
      <c r="J24" s="10">
        <v>177.5</v>
      </c>
      <c r="K24" s="28">
        <v>182.5</v>
      </c>
      <c r="L24" s="11">
        <v>177.5</v>
      </c>
      <c r="M24" s="3"/>
      <c r="P24" s="13"/>
      <c r="T24" s="13"/>
      <c r="U24" s="16"/>
      <c r="V24" s="13"/>
      <c r="W24" s="14"/>
    </row>
    <row r="25" spans="1:23" s="5" customFormat="1" x14ac:dyDescent="0.2">
      <c r="A25" t="s">
        <v>172</v>
      </c>
      <c r="B25" s="3" t="s">
        <v>49</v>
      </c>
      <c r="C25" s="4">
        <v>23969</v>
      </c>
      <c r="D25" s="3" t="s">
        <v>0</v>
      </c>
      <c r="E25" s="17">
        <v>109.4</v>
      </c>
      <c r="F25" s="17">
        <v>110</v>
      </c>
      <c r="G25" s="1">
        <v>1</v>
      </c>
      <c r="H25" s="1" t="s">
        <v>55</v>
      </c>
      <c r="I25" s="10">
        <v>270</v>
      </c>
      <c r="J25" s="10">
        <v>275</v>
      </c>
      <c r="K25" s="28">
        <v>290</v>
      </c>
      <c r="L25" s="11">
        <v>275</v>
      </c>
      <c r="M25" s="3"/>
      <c r="P25" s="13"/>
      <c r="T25" s="13"/>
      <c r="U25" s="16"/>
      <c r="V25" s="13"/>
      <c r="W25" s="14"/>
    </row>
    <row r="26" spans="1:23" s="5" customFormat="1" x14ac:dyDescent="0.2">
      <c r="A26" t="s">
        <v>94</v>
      </c>
      <c r="B26" s="3" t="s">
        <v>49</v>
      </c>
      <c r="C26" s="4">
        <v>24922</v>
      </c>
      <c r="D26" s="3" t="s">
        <v>66</v>
      </c>
      <c r="E26" s="17">
        <v>106</v>
      </c>
      <c r="F26" s="17">
        <v>110</v>
      </c>
      <c r="G26" s="1">
        <v>1</v>
      </c>
      <c r="H26" s="1" t="s">
        <v>62</v>
      </c>
      <c r="I26" s="10">
        <v>180</v>
      </c>
      <c r="J26" s="10">
        <v>190</v>
      </c>
      <c r="K26" s="28">
        <v>207.5</v>
      </c>
      <c r="L26" s="11">
        <v>190</v>
      </c>
      <c r="M26" s="3"/>
      <c r="P26" s="13"/>
      <c r="T26" s="13"/>
      <c r="U26" s="16"/>
      <c r="V26" s="13"/>
      <c r="W26" s="14"/>
    </row>
    <row r="27" spans="1:23" s="5" customFormat="1" x14ac:dyDescent="0.2">
      <c r="A27" t="s">
        <v>172</v>
      </c>
      <c r="B27" s="3" t="s">
        <v>49</v>
      </c>
      <c r="C27" s="4">
        <v>23969</v>
      </c>
      <c r="D27" s="3" t="s">
        <v>0</v>
      </c>
      <c r="E27" s="17">
        <v>109.4</v>
      </c>
      <c r="F27" s="17">
        <v>110</v>
      </c>
      <c r="G27" s="1">
        <v>1</v>
      </c>
      <c r="H27" s="1" t="s">
        <v>64</v>
      </c>
      <c r="I27" s="10">
        <v>270</v>
      </c>
      <c r="J27" s="10">
        <v>275</v>
      </c>
      <c r="K27" s="28">
        <v>290</v>
      </c>
      <c r="L27" s="11">
        <v>275</v>
      </c>
      <c r="M27" s="3"/>
      <c r="P27" s="13"/>
      <c r="T27" s="13"/>
      <c r="U27" s="16"/>
      <c r="V27" s="13"/>
      <c r="W27" s="14"/>
    </row>
    <row r="28" spans="1:23" s="5" customFormat="1" x14ac:dyDescent="0.2">
      <c r="A28" t="s">
        <v>173</v>
      </c>
      <c r="B28" s="3" t="s">
        <v>49</v>
      </c>
      <c r="C28" s="4">
        <v>16891</v>
      </c>
      <c r="D28" s="3" t="s">
        <v>0</v>
      </c>
      <c r="E28" s="17">
        <v>100.7</v>
      </c>
      <c r="F28" s="17">
        <v>110</v>
      </c>
      <c r="G28" s="1">
        <v>1</v>
      </c>
      <c r="H28" s="1" t="s">
        <v>65</v>
      </c>
      <c r="I28" s="10">
        <v>120</v>
      </c>
      <c r="J28" s="10">
        <v>132.5</v>
      </c>
      <c r="K28" s="10">
        <v>135</v>
      </c>
      <c r="L28" s="11">
        <v>135</v>
      </c>
      <c r="M28" s="3"/>
      <c r="P28" s="13"/>
      <c r="T28" s="13"/>
      <c r="U28" s="16"/>
      <c r="V28" s="13"/>
      <c r="W28" s="14"/>
    </row>
    <row r="29" spans="1:23" s="5" customFormat="1" x14ac:dyDescent="0.2">
      <c r="A29" s="6" t="s">
        <v>174</v>
      </c>
      <c r="B29" s="3" t="s">
        <v>49</v>
      </c>
      <c r="C29" s="4">
        <v>34377</v>
      </c>
      <c r="D29" s="3" t="s">
        <v>66</v>
      </c>
      <c r="E29" s="17">
        <v>123</v>
      </c>
      <c r="F29" s="17">
        <v>125</v>
      </c>
      <c r="G29" s="1">
        <v>1</v>
      </c>
      <c r="H29" s="1" t="s">
        <v>55</v>
      </c>
      <c r="I29" s="10">
        <v>230</v>
      </c>
      <c r="J29" s="10">
        <v>250</v>
      </c>
      <c r="K29" s="28">
        <v>255</v>
      </c>
      <c r="L29" s="11">
        <v>250</v>
      </c>
      <c r="M29" s="7"/>
      <c r="P29" s="13"/>
      <c r="T29" s="13"/>
      <c r="U29" s="16"/>
      <c r="V29" s="13"/>
      <c r="W29" s="14"/>
    </row>
  </sheetData>
  <mergeCells count="1">
    <mergeCell ref="I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B9303-E5CE-4EAD-9A2F-B81A02E8D6F4}">
  <dimension ref="A1:W4"/>
  <sheetViews>
    <sheetView workbookViewId="0">
      <selection activeCell="A2" sqref="A2"/>
    </sheetView>
  </sheetViews>
  <sheetFormatPr defaultRowHeight="12.75" x14ac:dyDescent="0.2"/>
  <cols>
    <col min="1" max="1" width="20" customWidth="1"/>
    <col min="2" max="2" width="6" customWidth="1"/>
    <col min="4" max="4" width="11" bestFit="1" customWidth="1"/>
    <col min="7" max="7" width="6.85546875" customWidth="1"/>
    <col min="8" max="8" width="19" bestFit="1" customWidth="1"/>
    <col min="13" max="13" width="11" bestFit="1" customWidth="1"/>
  </cols>
  <sheetData>
    <row r="1" spans="1:23" s="27" customFormat="1" x14ac:dyDescent="0.2">
      <c r="A1" s="18" t="s">
        <v>37</v>
      </c>
      <c r="B1" s="19" t="s">
        <v>38</v>
      </c>
      <c r="C1" s="20" t="s">
        <v>39</v>
      </c>
      <c r="D1" s="19" t="s">
        <v>40</v>
      </c>
      <c r="E1" s="21" t="s">
        <v>41</v>
      </c>
      <c r="F1" s="21" t="s">
        <v>42</v>
      </c>
      <c r="G1" s="22" t="s">
        <v>36</v>
      </c>
      <c r="H1" s="22" t="s">
        <v>54</v>
      </c>
      <c r="I1" s="23" t="s">
        <v>47</v>
      </c>
      <c r="J1" s="24"/>
      <c r="K1" s="25"/>
      <c r="L1" s="26" t="s">
        <v>52</v>
      </c>
      <c r="M1" s="19" t="s">
        <v>48</v>
      </c>
      <c r="U1" s="32"/>
      <c r="W1" s="33"/>
    </row>
    <row r="2" spans="1:23" s="5" customFormat="1" x14ac:dyDescent="0.2">
      <c r="A2" s="2"/>
      <c r="B2" s="3"/>
      <c r="C2" s="4"/>
      <c r="D2" s="3"/>
      <c r="E2" s="9"/>
      <c r="F2" s="9"/>
      <c r="G2" s="1"/>
      <c r="H2" s="1"/>
      <c r="I2" s="29">
        <v>1</v>
      </c>
      <c r="J2" s="29">
        <v>2</v>
      </c>
      <c r="K2" s="29">
        <v>3</v>
      </c>
      <c r="L2" s="11"/>
      <c r="M2" s="3"/>
      <c r="P2" s="13"/>
      <c r="T2" s="13"/>
      <c r="U2" s="16"/>
      <c r="V2" s="13"/>
      <c r="W2" s="14"/>
    </row>
    <row r="3" spans="1:23" s="5" customFormat="1" x14ac:dyDescent="0.2">
      <c r="A3" s="6" t="s">
        <v>73</v>
      </c>
      <c r="B3" s="3" t="s">
        <v>49</v>
      </c>
      <c r="C3" s="4">
        <v>31275</v>
      </c>
      <c r="D3" s="3" t="s">
        <v>18</v>
      </c>
      <c r="E3" s="17">
        <v>89</v>
      </c>
      <c r="F3" s="17">
        <v>90</v>
      </c>
      <c r="G3" s="1">
        <v>1</v>
      </c>
      <c r="H3" s="1" t="s">
        <v>55</v>
      </c>
      <c r="I3" s="10">
        <v>260</v>
      </c>
      <c r="J3" s="28">
        <v>275</v>
      </c>
      <c r="K3" s="28">
        <v>275</v>
      </c>
      <c r="L3" s="11">
        <v>260</v>
      </c>
      <c r="M3" s="7" t="s">
        <v>19</v>
      </c>
      <c r="P3" s="13"/>
      <c r="T3" s="13"/>
      <c r="U3" s="16"/>
      <c r="V3" s="13"/>
      <c r="W3" s="14"/>
    </row>
    <row r="4" spans="1:23" s="5" customFormat="1" x14ac:dyDescent="0.2">
      <c r="A4" s="6" t="s">
        <v>175</v>
      </c>
      <c r="B4" s="3" t="s">
        <v>49</v>
      </c>
      <c r="C4" s="4">
        <v>32937</v>
      </c>
      <c r="D4" s="3" t="s">
        <v>0</v>
      </c>
      <c r="E4" s="17">
        <v>99.4</v>
      </c>
      <c r="F4" s="17">
        <v>100</v>
      </c>
      <c r="G4" s="1">
        <v>1</v>
      </c>
      <c r="H4" s="1" t="s">
        <v>55</v>
      </c>
      <c r="I4" s="10">
        <v>335</v>
      </c>
      <c r="J4" s="28">
        <v>345</v>
      </c>
      <c r="K4" s="28">
        <v>345</v>
      </c>
      <c r="L4" s="11">
        <v>335</v>
      </c>
      <c r="M4" s="7"/>
      <c r="P4" s="13"/>
      <c r="T4" s="13"/>
      <c r="U4" s="16"/>
      <c r="V4" s="13"/>
      <c r="W4" s="14"/>
    </row>
  </sheetData>
  <mergeCells count="1"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clpl_pro</vt:lpstr>
      <vt:lpstr>plraw_am</vt:lpstr>
      <vt:lpstr>clpl_am</vt:lpstr>
      <vt:lpstr>bp_soft_pro</vt:lpstr>
      <vt:lpstr>bpraw_am</vt:lpstr>
      <vt:lpstr>bpraw_pro</vt:lpstr>
      <vt:lpstr>bp_pro</vt:lpstr>
      <vt:lpstr>dl raw_am</vt:lpstr>
      <vt:lpstr>dlraw_pro</vt:lpstr>
      <vt:lpstr>dl</vt:lpstr>
      <vt:lpstr>sc_am</vt:lpstr>
      <vt:lpstr>sc_pro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Pete Kravtsov</cp:lastModifiedBy>
  <dcterms:created xsi:type="dcterms:W3CDTF">2018-04-22T16:50:41Z</dcterms:created>
  <dcterms:modified xsi:type="dcterms:W3CDTF">2021-04-30T01:10:18Z</dcterms:modified>
</cp:coreProperties>
</file>