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PL A" sheetId="1" r:id="rId1"/>
    <sheet name="PL A RAW" sheetId="10" r:id="rId2"/>
    <sheet name="PL W" sheetId="3" r:id="rId3"/>
    <sheet name="BP A" sheetId="4" r:id="rId4"/>
    <sheet name="BP W" sheetId="5" r:id="rId5"/>
    <sheet name="DL A" sheetId="6" r:id="rId6"/>
    <sheet name="DL W" sheetId="7" r:id="rId7"/>
    <sheet name="SC" sheetId="8" r:id="rId8"/>
    <sheet name="MR" sheetId="9" r:id="rId9"/>
  </sheets>
  <definedNames>
    <definedName name="_xlnm._FilterDatabase" localSheetId="2" hidden="1">'PL W'!$F$1:$F$19</definedName>
  </definedNames>
  <calcPr calcId="181029"/>
</workbook>
</file>

<file path=xl/calcChain.xml><?xml version="1.0" encoding="utf-8"?>
<calcChain xmlns="http://schemas.openxmlformats.org/spreadsheetml/2006/main">
  <c r="U4" i="10"/>
  <c r="U14" i="1"/>
  <c r="U11"/>
  <c r="U8"/>
  <c r="U6" i="3"/>
  <c r="J8" i="9"/>
  <c r="J4"/>
  <c r="U17" i="3"/>
  <c r="U18"/>
  <c r="U15"/>
  <c r="U11"/>
  <c r="U13"/>
  <c r="U12"/>
  <c r="U9"/>
  <c r="U7"/>
  <c r="U4"/>
  <c r="U35" i="1"/>
  <c r="U33"/>
  <c r="U28"/>
  <c r="U29"/>
  <c r="U30"/>
  <c r="U32"/>
  <c r="U24"/>
  <c r="U26"/>
  <c r="U22"/>
  <c r="U21"/>
  <c r="U19"/>
  <c r="U15"/>
  <c r="U12"/>
  <c r="U9"/>
  <c r="U6"/>
  <c r="U4"/>
</calcChain>
</file>

<file path=xl/sharedStrings.xml><?xml version="1.0" encoding="utf-8"?>
<sst xmlns="http://schemas.openxmlformats.org/spreadsheetml/2006/main" count="988" uniqueCount="249">
  <si>
    <t>Женщины</t>
  </si>
  <si>
    <t>Open</t>
  </si>
  <si>
    <t>Мужчины</t>
  </si>
  <si>
    <t>PL RAW CL PRO</t>
  </si>
  <si>
    <t>PL RAW CL AM</t>
  </si>
  <si>
    <t>BP RAW AM</t>
  </si>
  <si>
    <t>BP RAW PRO</t>
  </si>
  <si>
    <t>DL RAW AM</t>
  </si>
  <si>
    <t>DL RAW PRO</t>
  </si>
  <si>
    <t>MR BP</t>
  </si>
  <si>
    <t>DL EQ</t>
  </si>
  <si>
    <t>82,5 кг</t>
  </si>
  <si>
    <t>Александр</t>
  </si>
  <si>
    <t>ДНП</t>
  </si>
  <si>
    <t>Кривой Рог</t>
  </si>
  <si>
    <t>90 кг</t>
  </si>
  <si>
    <t>Дмитрий</t>
  </si>
  <si>
    <t>40-44</t>
  </si>
  <si>
    <t>Олег</t>
  </si>
  <si>
    <t>110 кг</t>
  </si>
  <si>
    <t>18-19</t>
  </si>
  <si>
    <t>ЗПР</t>
  </si>
  <si>
    <t>55-59</t>
  </si>
  <si>
    <t>Мелитополь</t>
  </si>
  <si>
    <t>Черчел</t>
  </si>
  <si>
    <t>MDA</t>
  </si>
  <si>
    <t>Бендеры</t>
  </si>
  <si>
    <t>Богомаз</t>
  </si>
  <si>
    <t>В.Старченко</t>
  </si>
  <si>
    <t>Щербаков</t>
  </si>
  <si>
    <t>Бобченко</t>
  </si>
  <si>
    <t>Виктор</t>
  </si>
  <si>
    <t>В.Бобченко</t>
  </si>
  <si>
    <t>100 кг</t>
  </si>
  <si>
    <t>Шумейко</t>
  </si>
  <si>
    <t>Ищенко</t>
  </si>
  <si>
    <t>Павел</t>
  </si>
  <si>
    <t>К</t>
  </si>
  <si>
    <t>Киев</t>
  </si>
  <si>
    <t>Сергей</t>
  </si>
  <si>
    <t>67,5 кг</t>
  </si>
  <si>
    <t>Гринюк</t>
  </si>
  <si>
    <t>Татьяна</t>
  </si>
  <si>
    <t>45-49</t>
  </si>
  <si>
    <t>В.Попов</t>
  </si>
  <si>
    <t xml:space="preserve">Никополь </t>
  </si>
  <si>
    <t>SC PRO</t>
  </si>
  <si>
    <t>Лихачев</t>
  </si>
  <si>
    <t>Евгений</t>
  </si>
  <si>
    <t>Малыгин</t>
  </si>
  <si>
    <t>Юрий</t>
  </si>
  <si>
    <t>50-54</t>
  </si>
  <si>
    <t>ДНЦ</t>
  </si>
  <si>
    <t>Дружковка</t>
  </si>
  <si>
    <t>Несвит</t>
  </si>
  <si>
    <t>Богдан</t>
  </si>
  <si>
    <t>ХРК</t>
  </si>
  <si>
    <t>Харьков</t>
  </si>
  <si>
    <t>Буймистр</t>
  </si>
  <si>
    <t>Вячеслав</t>
  </si>
  <si>
    <t>НКЛ</t>
  </si>
  <si>
    <t>Николаев</t>
  </si>
  <si>
    <t>О.Христофоров</t>
  </si>
  <si>
    <t>Христофоров</t>
  </si>
  <si>
    <t>60 кг</t>
  </si>
  <si>
    <t>Шашков</t>
  </si>
  <si>
    <t>Пятихатки</t>
  </si>
  <si>
    <t>Зубов</t>
  </si>
  <si>
    <t>Максим</t>
  </si>
  <si>
    <t>44 кг</t>
  </si>
  <si>
    <t>Могильная</t>
  </si>
  <si>
    <t>Алина</t>
  </si>
  <si>
    <t>16-17</t>
  </si>
  <si>
    <t>25 кг</t>
  </si>
  <si>
    <t>SC АМ</t>
  </si>
  <si>
    <t>Горлачук</t>
  </si>
  <si>
    <t>Инна</t>
  </si>
  <si>
    <t>Роман</t>
  </si>
  <si>
    <t>Днепр</t>
  </si>
  <si>
    <t>125 кг</t>
  </si>
  <si>
    <t>Артем</t>
  </si>
  <si>
    <t>Куликов</t>
  </si>
  <si>
    <t>Дмитро</t>
  </si>
  <si>
    <t>Запорожье</t>
  </si>
  <si>
    <t>Кривошей</t>
  </si>
  <si>
    <t>Иван</t>
  </si>
  <si>
    <t>Винник</t>
  </si>
  <si>
    <t>Руслан</t>
  </si>
  <si>
    <t>ПЛТ</t>
  </si>
  <si>
    <t>Бойко</t>
  </si>
  <si>
    <t>Андрей</t>
  </si>
  <si>
    <t>Попов</t>
  </si>
  <si>
    <t>Николай</t>
  </si>
  <si>
    <t>65-59</t>
  </si>
  <si>
    <t>Горбатовский</t>
  </si>
  <si>
    <t>75 кг</t>
  </si>
  <si>
    <t xml:space="preserve">Белый </t>
  </si>
  <si>
    <t>Рыбкин</t>
  </si>
  <si>
    <t>Косяк</t>
  </si>
  <si>
    <t>Шкутенко</t>
  </si>
  <si>
    <t>В.Курочкин</t>
  </si>
  <si>
    <t>Островский</t>
  </si>
  <si>
    <t>48 кг</t>
  </si>
  <si>
    <t>Портянко</t>
  </si>
  <si>
    <t>Светлана</t>
  </si>
  <si>
    <t>45-49+О</t>
  </si>
  <si>
    <t>Ларин</t>
  </si>
  <si>
    <t>Геннадий</t>
  </si>
  <si>
    <t xml:space="preserve">Быстрова </t>
  </si>
  <si>
    <t>Елизавета</t>
  </si>
  <si>
    <t>А.Денисов</t>
  </si>
  <si>
    <t>Петров</t>
  </si>
  <si>
    <t>Денис</t>
  </si>
  <si>
    <t>Иванченко</t>
  </si>
  <si>
    <t>20-23</t>
  </si>
  <si>
    <t>Мирошниченко</t>
  </si>
  <si>
    <t>Валентин</t>
  </si>
  <si>
    <t>Янович</t>
  </si>
  <si>
    <t>Сай</t>
  </si>
  <si>
    <t>Виталий</t>
  </si>
  <si>
    <t>Стрижак</t>
  </si>
  <si>
    <t>Диана</t>
  </si>
  <si>
    <t>13-15</t>
  </si>
  <si>
    <t>56 кг</t>
  </si>
  <si>
    <t>Рыбалки</t>
  </si>
  <si>
    <t>Тришкин</t>
  </si>
  <si>
    <t>Силкин</t>
  </si>
  <si>
    <t>Каменское</t>
  </si>
  <si>
    <t>Певадзе</t>
  </si>
  <si>
    <t>Лилиана</t>
  </si>
  <si>
    <t>Кораблев</t>
  </si>
  <si>
    <t>Антон</t>
  </si>
  <si>
    <t>Новомосковск</t>
  </si>
  <si>
    <t>Столбцов</t>
  </si>
  <si>
    <t>Волошина</t>
  </si>
  <si>
    <t>Лилия</t>
  </si>
  <si>
    <t>Осадченко</t>
  </si>
  <si>
    <t>60-64</t>
  </si>
  <si>
    <t>ОДС</t>
  </si>
  <si>
    <t>Одесса</t>
  </si>
  <si>
    <t>Ломов</t>
  </si>
  <si>
    <t>Рязанова</t>
  </si>
  <si>
    <t>Алла</t>
  </si>
  <si>
    <t>Казанка</t>
  </si>
  <si>
    <t>Лапач</t>
  </si>
  <si>
    <t>Ярошенко</t>
  </si>
  <si>
    <t>Коваленко</t>
  </si>
  <si>
    <t>КРД</t>
  </si>
  <si>
    <t>Кропивницкий</t>
  </si>
  <si>
    <t>Федоренко</t>
  </si>
  <si>
    <t>Харченко</t>
  </si>
  <si>
    <t>Коробков</t>
  </si>
  <si>
    <t>Алексей</t>
  </si>
  <si>
    <t>Папушой</t>
  </si>
  <si>
    <t>Напханенко</t>
  </si>
  <si>
    <t>Широкое</t>
  </si>
  <si>
    <t>Давыдов</t>
  </si>
  <si>
    <t>Кучер</t>
  </si>
  <si>
    <t>Наталья</t>
  </si>
  <si>
    <t>Пухленко</t>
  </si>
  <si>
    <t>Личереп</t>
  </si>
  <si>
    <t>Игорь</t>
  </si>
  <si>
    <t>Апостолово</t>
  </si>
  <si>
    <t>52 кг</t>
  </si>
  <si>
    <t>Кирилл</t>
  </si>
  <si>
    <t>Заяц</t>
  </si>
  <si>
    <t>Авраменко</t>
  </si>
  <si>
    <t>40-44+О</t>
  </si>
  <si>
    <t>П.Ищенко</t>
  </si>
  <si>
    <t>Уманец</t>
  </si>
  <si>
    <t>Рената</t>
  </si>
  <si>
    <t>Мартыненко</t>
  </si>
  <si>
    <t>Р.Сирманов</t>
  </si>
  <si>
    <t>Цивун</t>
  </si>
  <si>
    <t>Людмила</t>
  </si>
  <si>
    <t>Омельяненко</t>
  </si>
  <si>
    <t>Григорий</t>
  </si>
  <si>
    <t>Тараненко</t>
  </si>
  <si>
    <t>Вязовый</t>
  </si>
  <si>
    <t>Боровкова</t>
  </si>
  <si>
    <t>Орина</t>
  </si>
  <si>
    <t>Тымченко</t>
  </si>
  <si>
    <t>Г.Генсицкая</t>
  </si>
  <si>
    <t>Касилов</t>
  </si>
  <si>
    <t>Сиротин</t>
  </si>
  <si>
    <t>Зубик</t>
  </si>
  <si>
    <t>Рогацкая</t>
  </si>
  <si>
    <t>Дарья</t>
  </si>
  <si>
    <t>PowerPro</t>
  </si>
  <si>
    <t>WPC Киев</t>
  </si>
  <si>
    <t>Маер</t>
  </si>
  <si>
    <t>Владимир</t>
  </si>
  <si>
    <t>СК Прайд</t>
  </si>
  <si>
    <t>Журавко</t>
  </si>
  <si>
    <t>Недошитий</t>
  </si>
  <si>
    <t>Чаплыгин</t>
  </si>
  <si>
    <t>Вакула</t>
  </si>
  <si>
    <t>Незаймай</t>
  </si>
  <si>
    <t>Говоров</t>
  </si>
  <si>
    <t>Янковская</t>
  </si>
  <si>
    <t>Ирина</t>
  </si>
  <si>
    <t>А. Лисовский</t>
  </si>
  <si>
    <t>Щербина</t>
  </si>
  <si>
    <t>Кочнева</t>
  </si>
  <si>
    <t>Марина</t>
  </si>
  <si>
    <t>Демченко</t>
  </si>
  <si>
    <t>Ярослав</t>
  </si>
  <si>
    <t>18-19+О</t>
  </si>
  <si>
    <t>А.Лисовский</t>
  </si>
  <si>
    <t>Иосипов</t>
  </si>
  <si>
    <t>Олимп</t>
  </si>
  <si>
    <t>В.Тимченко</t>
  </si>
  <si>
    <t>Довгопятий</t>
  </si>
  <si>
    <t>Владислав</t>
  </si>
  <si>
    <t>Паньков</t>
  </si>
  <si>
    <t>Гуров</t>
  </si>
  <si>
    <t>Тимченко</t>
  </si>
  <si>
    <t>Анна</t>
  </si>
  <si>
    <t>Чигрин</t>
  </si>
  <si>
    <t>Цепур</t>
  </si>
  <si>
    <t>Тамара</t>
  </si>
  <si>
    <t>Тертенян</t>
  </si>
  <si>
    <t>Георгий</t>
  </si>
  <si>
    <t>Борисов</t>
  </si>
  <si>
    <t>Оглоблин</t>
  </si>
  <si>
    <t>Чинков</t>
  </si>
  <si>
    <t>75-79</t>
  </si>
  <si>
    <t>Бреусовка</t>
  </si>
  <si>
    <t>Морозов</t>
  </si>
  <si>
    <t>Михаил</t>
  </si>
  <si>
    <t>А.Куркурина</t>
  </si>
  <si>
    <t>Соляник</t>
  </si>
  <si>
    <t>Мархева</t>
  </si>
  <si>
    <t>Леонов</t>
  </si>
  <si>
    <t>Константин</t>
  </si>
  <si>
    <t>Дрозд</t>
  </si>
  <si>
    <t>Дарморос</t>
  </si>
  <si>
    <t>Евгения</t>
  </si>
  <si>
    <t>BP SOFT PRO</t>
  </si>
  <si>
    <t>Сагайдак</t>
  </si>
  <si>
    <t>Гаранжа</t>
  </si>
  <si>
    <t>Г. Попов</t>
  </si>
  <si>
    <t>Дрыщей NET</t>
  </si>
  <si>
    <t>Онищук</t>
  </si>
  <si>
    <t>Д.Дроздик</t>
  </si>
  <si>
    <t>СК Форест</t>
  </si>
  <si>
    <t xml:space="preserve">А.Гончар </t>
  </si>
  <si>
    <t>Пелих</t>
  </si>
  <si>
    <t>PL RAW AM</t>
  </si>
</sst>
</file>

<file path=xl/styles.xml><?xml version="1.0" encoding="utf-8"?>
<styleSheet xmlns="http://schemas.openxmlformats.org/spreadsheetml/2006/main">
  <numFmts count="3">
    <numFmt numFmtId="164" formatCode="dd\.mm\.yy;@"/>
    <numFmt numFmtId="165" formatCode="dd/mm/yy;@"/>
    <numFmt numFmtId="166" formatCode="0.0"/>
  </numFmts>
  <fonts count="5"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2" xfId="0" applyFont="1" applyFill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4" fillId="0" borderId="1" xfId="0" applyFont="1" applyFill="1" applyBorder="1"/>
    <xf numFmtId="2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22" fontId="2" fillId="0" borderId="0" xfId="0" applyNumberFormat="1" applyFont="1" applyFill="1" applyBorder="1" applyAlignment="1">
      <alignment horizontal="center"/>
    </xf>
    <xf numFmtId="166" fontId="0" fillId="0" borderId="0" xfId="0" applyNumberFormat="1" applyFill="1"/>
    <xf numFmtId="166" fontId="0" fillId="0" borderId="1" xfId="0" applyNumberFormat="1" applyFill="1" applyBorder="1"/>
    <xf numFmtId="0" fontId="0" fillId="0" borderId="4" xfId="0" applyFill="1" applyBorder="1" applyAlignment="1">
      <alignment horizontal="center"/>
    </xf>
    <xf numFmtId="0" fontId="4" fillId="0" borderId="4" xfId="0" applyFont="1" applyFill="1" applyBorder="1"/>
    <xf numFmtId="0" fontId="0" fillId="0" borderId="4" xfId="0" applyFill="1" applyBorder="1"/>
    <xf numFmtId="164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/>
    <xf numFmtId="0" fontId="3" fillId="0" borderId="2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0" fillId="0" borderId="1" xfId="0" applyNumberFormat="1" applyFill="1" applyBorder="1"/>
    <xf numFmtId="2" fontId="2" fillId="0" borderId="4" xfId="0" applyNumberFormat="1" applyFont="1" applyFill="1" applyBorder="1" applyAlignment="1">
      <alignment horizontal="center"/>
    </xf>
    <xf numFmtId="166" fontId="2" fillId="2" borderId="4" xfId="0" applyNumberFormat="1" applyFont="1" applyFill="1" applyBorder="1" applyAlignment="1">
      <alignment horizontal="center"/>
    </xf>
    <xf numFmtId="2" fontId="2" fillId="0" borderId="0" xfId="0" applyNumberFormat="1" applyFont="1"/>
    <xf numFmtId="2" fontId="2" fillId="0" borderId="1" xfId="0" applyNumberFormat="1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2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2" fontId="2" fillId="0" borderId="0" xfId="0" applyNumberFormat="1" applyFont="1" applyFill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/>
    </xf>
    <xf numFmtId="166" fontId="2" fillId="6" borderId="1" xfId="0" applyNumberFormat="1" applyFont="1" applyFill="1" applyBorder="1" applyAlignment="1">
      <alignment horizontal="center"/>
    </xf>
    <xf numFmtId="0" fontId="0" fillId="6" borderId="0" xfId="0" applyFill="1"/>
    <xf numFmtId="0" fontId="4" fillId="6" borderId="1" xfId="0" applyFont="1" applyFill="1" applyBorder="1"/>
    <xf numFmtId="20" fontId="2" fillId="6" borderId="0" xfId="0" applyNumberFormat="1" applyFont="1" applyFill="1" applyBorder="1" applyAlignment="1">
      <alignment horizontal="center"/>
    </xf>
    <xf numFmtId="166" fontId="0" fillId="4" borderId="4" xfId="0" applyNumberFormat="1" applyFill="1" applyBorder="1" applyAlignment="1">
      <alignment horizontal="center"/>
    </xf>
    <xf numFmtId="166" fontId="2" fillId="6" borderId="0" xfId="0" applyNumberFormat="1" applyFont="1" applyFill="1" applyAlignment="1">
      <alignment horizontal="center"/>
    </xf>
    <xf numFmtId="166" fontId="0" fillId="5" borderId="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6"/>
  <sheetViews>
    <sheetView showGridLines="0" tabSelected="1" defaultGridColor="0" colorId="20" workbookViewId="0">
      <selection activeCell="D43" sqref="D43"/>
    </sheetView>
  </sheetViews>
  <sheetFormatPr defaultRowHeight="12.75"/>
  <cols>
    <col min="1" max="1" width="3.140625" style="1" customWidth="1"/>
    <col min="2" max="2" width="15.85546875" style="12" customWidth="1"/>
    <col min="3" max="3" width="15.42578125" customWidth="1"/>
    <col min="4" max="5" width="8.5703125" style="1" customWidth="1"/>
    <col min="6" max="6" width="4.85546875" style="5" customWidth="1"/>
    <col min="7" max="7" width="12.85546875" customWidth="1"/>
    <col min="8" max="8" width="8.5703125" style="43" customWidth="1"/>
    <col min="9" max="11" width="8.5703125" style="45" customWidth="1"/>
    <col min="12" max="12" width="8.5703125" style="46" customWidth="1"/>
    <col min="13" max="21" width="8.5703125" style="45" customWidth="1"/>
    <col min="22" max="22" width="14.140625" style="1" customWidth="1"/>
    <col min="23" max="23" width="14.140625" customWidth="1"/>
    <col min="24" max="24" width="8.5703125" style="16" customWidth="1"/>
    <col min="25" max="25" width="22.5703125" style="12" customWidth="1"/>
    <col min="26" max="27" width="22.5703125" customWidth="1"/>
  </cols>
  <sheetData>
    <row r="1" spans="1:24">
      <c r="B1" s="2" t="s">
        <v>4</v>
      </c>
      <c r="C1" s="3"/>
      <c r="D1" s="4"/>
    </row>
    <row r="2" spans="1:24">
      <c r="A2" s="6"/>
      <c r="B2" s="7" t="s">
        <v>0</v>
      </c>
      <c r="C2" s="8"/>
      <c r="D2" s="6"/>
      <c r="E2" s="6"/>
      <c r="F2" s="9"/>
      <c r="G2" s="8"/>
      <c r="H2" s="44"/>
      <c r="I2" s="33"/>
      <c r="J2" s="33"/>
      <c r="K2" s="33"/>
      <c r="L2" s="47"/>
      <c r="M2" s="33"/>
      <c r="N2" s="33"/>
      <c r="O2" s="33"/>
      <c r="P2" s="33"/>
      <c r="Q2" s="33"/>
      <c r="R2" s="33"/>
      <c r="S2" s="33"/>
      <c r="T2" s="33"/>
      <c r="U2" s="33"/>
      <c r="V2" s="6"/>
      <c r="W2" s="8"/>
    </row>
    <row r="3" spans="1:24" s="12" customFormat="1">
      <c r="A3" s="6"/>
      <c r="B3" s="7" t="s">
        <v>69</v>
      </c>
      <c r="C3" s="8"/>
      <c r="D3" s="10"/>
      <c r="E3" s="6"/>
      <c r="F3" s="9"/>
      <c r="G3" s="8"/>
      <c r="H3" s="44"/>
      <c r="I3" s="33"/>
      <c r="J3" s="33"/>
      <c r="K3" s="33"/>
      <c r="L3" s="47"/>
      <c r="M3" s="33"/>
      <c r="N3" s="33"/>
      <c r="O3" s="33"/>
      <c r="P3" s="33"/>
      <c r="Q3" s="33"/>
      <c r="R3" s="33"/>
      <c r="S3" s="33"/>
      <c r="T3" s="33"/>
      <c r="U3" s="33"/>
      <c r="V3" s="6"/>
      <c r="W3" s="8"/>
      <c r="X3" s="16"/>
    </row>
    <row r="4" spans="1:24" s="12" customFormat="1">
      <c r="A4" s="6">
        <v>1</v>
      </c>
      <c r="B4" s="22" t="s">
        <v>75</v>
      </c>
      <c r="C4" s="8" t="s">
        <v>76</v>
      </c>
      <c r="D4" s="10">
        <v>34809</v>
      </c>
      <c r="E4" s="6" t="s">
        <v>1</v>
      </c>
      <c r="F4" s="9" t="s">
        <v>13</v>
      </c>
      <c r="G4" s="8" t="s">
        <v>14</v>
      </c>
      <c r="H4" s="44">
        <v>43.6</v>
      </c>
      <c r="I4" s="66">
        <v>50</v>
      </c>
      <c r="J4" s="66">
        <v>60</v>
      </c>
      <c r="K4" s="66">
        <v>65</v>
      </c>
      <c r="L4" s="48">
        <v>65</v>
      </c>
      <c r="M4" s="66">
        <v>47.5</v>
      </c>
      <c r="N4" s="66">
        <v>50</v>
      </c>
      <c r="O4" s="66">
        <v>52.5</v>
      </c>
      <c r="P4" s="48">
        <v>52.5</v>
      </c>
      <c r="Q4" s="66">
        <v>75</v>
      </c>
      <c r="R4" s="66">
        <v>80</v>
      </c>
      <c r="S4" s="65">
        <v>85</v>
      </c>
      <c r="T4" s="48">
        <v>80</v>
      </c>
      <c r="U4" s="48">
        <f>L4+P4+T4</f>
        <v>197.5</v>
      </c>
      <c r="V4" s="6"/>
      <c r="W4" s="8"/>
      <c r="X4" s="23"/>
    </row>
    <row r="5" spans="1:24" s="12" customFormat="1">
      <c r="A5" s="6"/>
      <c r="B5" s="7" t="s">
        <v>123</v>
      </c>
      <c r="C5" s="8"/>
      <c r="D5" s="10"/>
      <c r="E5" s="6"/>
      <c r="F5" s="9"/>
      <c r="G5" s="8"/>
      <c r="H5" s="44"/>
      <c r="I5" s="33"/>
      <c r="J5" s="33"/>
      <c r="K5" s="33"/>
      <c r="L5" s="47"/>
      <c r="M5" s="33"/>
      <c r="N5" s="33"/>
      <c r="O5" s="33"/>
      <c r="P5" s="47"/>
      <c r="Q5" s="33"/>
      <c r="R5" s="33"/>
      <c r="S5" s="33"/>
      <c r="T5" s="47"/>
      <c r="U5" s="47"/>
      <c r="V5" s="6"/>
      <c r="W5" s="8"/>
      <c r="X5" s="16"/>
    </row>
    <row r="6" spans="1:24" s="12" customFormat="1">
      <c r="A6" s="6">
        <v>1</v>
      </c>
      <c r="B6" s="22" t="s">
        <v>141</v>
      </c>
      <c r="C6" s="8" t="s">
        <v>142</v>
      </c>
      <c r="D6" s="10">
        <v>29187</v>
      </c>
      <c r="E6" s="6" t="s">
        <v>17</v>
      </c>
      <c r="F6" s="9" t="s">
        <v>60</v>
      </c>
      <c r="G6" s="8" t="s">
        <v>143</v>
      </c>
      <c r="H6" s="44">
        <v>56</v>
      </c>
      <c r="I6" s="66">
        <v>95</v>
      </c>
      <c r="J6" s="66">
        <v>105</v>
      </c>
      <c r="K6" s="66">
        <v>110</v>
      </c>
      <c r="L6" s="48">
        <v>110</v>
      </c>
      <c r="M6" s="66">
        <v>52.5</v>
      </c>
      <c r="N6" s="65">
        <v>57.5</v>
      </c>
      <c r="O6" s="65">
        <v>57.5</v>
      </c>
      <c r="P6" s="48">
        <v>52.5</v>
      </c>
      <c r="Q6" s="66">
        <v>150</v>
      </c>
      <c r="R6" s="66">
        <v>155</v>
      </c>
      <c r="S6" s="66">
        <v>160</v>
      </c>
      <c r="T6" s="48">
        <v>160</v>
      </c>
      <c r="U6" s="48">
        <f>L6+P6+T6</f>
        <v>322.5</v>
      </c>
      <c r="V6" s="6" t="s">
        <v>143</v>
      </c>
      <c r="W6" s="8"/>
      <c r="X6" s="23"/>
    </row>
    <row r="7" spans="1:24" s="12" customFormat="1">
      <c r="A7" s="6"/>
      <c r="B7" s="7" t="s">
        <v>64</v>
      </c>
      <c r="C7" s="8"/>
      <c r="D7" s="10"/>
      <c r="E7" s="6"/>
      <c r="F7" s="9"/>
      <c r="G7" s="8"/>
      <c r="H7" s="44"/>
      <c r="I7" s="33"/>
      <c r="J7" s="33"/>
      <c r="K7" s="33"/>
      <c r="L7" s="47"/>
      <c r="M7" s="33"/>
      <c r="N7" s="33"/>
      <c r="O7" s="33"/>
      <c r="P7" s="47"/>
      <c r="Q7" s="33"/>
      <c r="R7" s="33"/>
      <c r="S7" s="33"/>
      <c r="T7" s="47"/>
      <c r="U7" s="47"/>
      <c r="V7" s="6"/>
      <c r="W7" s="8"/>
      <c r="X7" s="16"/>
    </row>
    <row r="8" spans="1:24" s="12" customFormat="1">
      <c r="A8" s="6">
        <v>1</v>
      </c>
      <c r="B8" s="22" t="s">
        <v>166</v>
      </c>
      <c r="C8" s="8" t="s">
        <v>104</v>
      </c>
      <c r="D8" s="10">
        <v>29547</v>
      </c>
      <c r="E8" s="6" t="s">
        <v>1</v>
      </c>
      <c r="F8" s="9" t="s">
        <v>37</v>
      </c>
      <c r="G8" s="8" t="s">
        <v>38</v>
      </c>
      <c r="H8" s="44">
        <v>59.9</v>
      </c>
      <c r="I8" s="66">
        <v>130</v>
      </c>
      <c r="J8" s="65">
        <v>140</v>
      </c>
      <c r="K8" s="66">
        <v>140</v>
      </c>
      <c r="L8" s="48">
        <v>140</v>
      </c>
      <c r="M8" s="66">
        <v>77.5</v>
      </c>
      <c r="N8" s="66">
        <v>85</v>
      </c>
      <c r="O8" s="66">
        <v>87.5</v>
      </c>
      <c r="P8" s="48">
        <v>87.5</v>
      </c>
      <c r="Q8" s="66">
        <v>150</v>
      </c>
      <c r="R8" s="66">
        <v>160</v>
      </c>
      <c r="S8" s="65">
        <v>172.5</v>
      </c>
      <c r="T8" s="48">
        <v>160</v>
      </c>
      <c r="U8" s="48">
        <f>L8+P8+T8</f>
        <v>387.5</v>
      </c>
      <c r="V8" s="6" t="s">
        <v>189</v>
      </c>
      <c r="W8" s="8" t="s">
        <v>168</v>
      </c>
      <c r="X8" s="23"/>
    </row>
    <row r="9" spans="1:24" s="12" customFormat="1">
      <c r="A9" s="6">
        <v>1</v>
      </c>
      <c r="B9" s="22" t="s">
        <v>166</v>
      </c>
      <c r="C9" s="8" t="s">
        <v>104</v>
      </c>
      <c r="D9" s="10">
        <v>29547</v>
      </c>
      <c r="E9" s="6" t="s">
        <v>17</v>
      </c>
      <c r="F9" s="9" t="s">
        <v>37</v>
      </c>
      <c r="G9" s="8" t="s">
        <v>38</v>
      </c>
      <c r="H9" s="44">
        <v>59.9</v>
      </c>
      <c r="I9" s="66">
        <v>130</v>
      </c>
      <c r="J9" s="65">
        <v>140</v>
      </c>
      <c r="K9" s="66">
        <v>140</v>
      </c>
      <c r="L9" s="48">
        <v>140</v>
      </c>
      <c r="M9" s="66">
        <v>77.5</v>
      </c>
      <c r="N9" s="66">
        <v>85</v>
      </c>
      <c r="O9" s="66">
        <v>87.5</v>
      </c>
      <c r="P9" s="48">
        <v>87.5</v>
      </c>
      <c r="Q9" s="66">
        <v>150</v>
      </c>
      <c r="R9" s="66">
        <v>160</v>
      </c>
      <c r="S9" s="65">
        <v>172.5</v>
      </c>
      <c r="T9" s="48">
        <v>160</v>
      </c>
      <c r="U9" s="48">
        <f>L9+P9+T9</f>
        <v>387.5</v>
      </c>
      <c r="V9" s="6" t="s">
        <v>189</v>
      </c>
      <c r="W9" s="8" t="s">
        <v>168</v>
      </c>
      <c r="X9" s="23"/>
    </row>
    <row r="10" spans="1:24" s="12" customFormat="1">
      <c r="A10" s="6"/>
      <c r="B10" s="7" t="s">
        <v>40</v>
      </c>
      <c r="C10" s="8"/>
      <c r="D10" s="10"/>
      <c r="E10" s="6"/>
      <c r="F10" s="9"/>
      <c r="G10" s="8"/>
      <c r="H10" s="44"/>
      <c r="I10" s="33"/>
      <c r="J10" s="33"/>
      <c r="K10" s="33"/>
      <c r="L10" s="47"/>
      <c r="M10" s="33"/>
      <c r="N10" s="33"/>
      <c r="O10" s="33"/>
      <c r="P10" s="47"/>
      <c r="Q10" s="33"/>
      <c r="R10" s="33"/>
      <c r="S10" s="33"/>
      <c r="T10" s="47"/>
      <c r="U10" s="47"/>
      <c r="V10" s="6"/>
      <c r="W10" s="8"/>
      <c r="X10" s="16"/>
    </row>
    <row r="11" spans="1:24" s="12" customFormat="1">
      <c r="A11" s="6">
        <v>1</v>
      </c>
      <c r="B11" s="22" t="s">
        <v>173</v>
      </c>
      <c r="C11" s="8" t="s">
        <v>174</v>
      </c>
      <c r="D11" s="10">
        <v>29663</v>
      </c>
      <c r="E11" s="6" t="s">
        <v>1</v>
      </c>
      <c r="F11" s="9" t="s">
        <v>37</v>
      </c>
      <c r="G11" s="8" t="s">
        <v>38</v>
      </c>
      <c r="H11" s="44">
        <v>65.599999999999994</v>
      </c>
      <c r="I11" s="65">
        <v>120</v>
      </c>
      <c r="J11" s="66">
        <v>120</v>
      </c>
      <c r="K11" s="65">
        <v>135</v>
      </c>
      <c r="L11" s="48">
        <v>120</v>
      </c>
      <c r="M11" s="66">
        <v>57.5</v>
      </c>
      <c r="N11" s="66">
        <v>62.5</v>
      </c>
      <c r="O11" s="66">
        <v>65</v>
      </c>
      <c r="P11" s="48">
        <v>65</v>
      </c>
      <c r="Q11" s="66">
        <v>140</v>
      </c>
      <c r="R11" s="66">
        <v>147.5</v>
      </c>
      <c r="S11" s="65">
        <v>157.5</v>
      </c>
      <c r="T11" s="48">
        <v>147.5</v>
      </c>
      <c r="U11" s="48">
        <f>L11+P11+T11</f>
        <v>332.5</v>
      </c>
      <c r="V11" s="6" t="s">
        <v>189</v>
      </c>
      <c r="W11" s="8" t="s">
        <v>168</v>
      </c>
      <c r="X11" s="23"/>
    </row>
    <row r="12" spans="1:24" s="12" customFormat="1">
      <c r="A12" s="6">
        <v>1</v>
      </c>
      <c r="B12" s="22" t="s">
        <v>173</v>
      </c>
      <c r="C12" s="8" t="s">
        <v>174</v>
      </c>
      <c r="D12" s="10">
        <v>29663</v>
      </c>
      <c r="E12" s="6" t="s">
        <v>17</v>
      </c>
      <c r="F12" s="9" t="s">
        <v>37</v>
      </c>
      <c r="G12" s="8" t="s">
        <v>38</v>
      </c>
      <c r="H12" s="44">
        <v>65.599999999999994</v>
      </c>
      <c r="I12" s="65">
        <v>120</v>
      </c>
      <c r="J12" s="66">
        <v>120</v>
      </c>
      <c r="K12" s="65">
        <v>135</v>
      </c>
      <c r="L12" s="48">
        <v>120</v>
      </c>
      <c r="M12" s="66">
        <v>57.5</v>
      </c>
      <c r="N12" s="66">
        <v>62.5</v>
      </c>
      <c r="O12" s="66">
        <v>65</v>
      </c>
      <c r="P12" s="48">
        <v>65</v>
      </c>
      <c r="Q12" s="66">
        <v>140</v>
      </c>
      <c r="R12" s="66">
        <v>147.5</v>
      </c>
      <c r="S12" s="65">
        <v>157.5</v>
      </c>
      <c r="T12" s="48">
        <v>147.5</v>
      </c>
      <c r="U12" s="48">
        <f>L12+P12+T12</f>
        <v>332.5</v>
      </c>
      <c r="V12" s="6" t="s">
        <v>189</v>
      </c>
      <c r="W12" s="8" t="s">
        <v>168</v>
      </c>
      <c r="X12" s="23"/>
    </row>
    <row r="13" spans="1:24" s="12" customFormat="1">
      <c r="A13" s="6"/>
      <c r="B13" s="7" t="s">
        <v>11</v>
      </c>
      <c r="C13" s="8"/>
      <c r="D13" s="10"/>
      <c r="E13" s="6"/>
      <c r="F13" s="9"/>
      <c r="G13" s="8"/>
      <c r="H13" s="44"/>
      <c r="I13" s="33"/>
      <c r="J13" s="33"/>
      <c r="K13" s="33"/>
      <c r="L13" s="47"/>
      <c r="M13" s="33"/>
      <c r="N13" s="33"/>
      <c r="O13" s="33"/>
      <c r="P13" s="47"/>
      <c r="Q13" s="33"/>
      <c r="R13" s="33"/>
      <c r="S13" s="33"/>
      <c r="T13" s="47"/>
      <c r="U13" s="47"/>
      <c r="V13" s="6"/>
      <c r="W13" s="8"/>
      <c r="X13" s="16"/>
    </row>
    <row r="14" spans="1:24" s="12" customFormat="1">
      <c r="A14" s="6">
        <v>1</v>
      </c>
      <c r="B14" s="22" t="s">
        <v>169</v>
      </c>
      <c r="C14" s="8" t="s">
        <v>170</v>
      </c>
      <c r="D14" s="10">
        <v>29696</v>
      </c>
      <c r="E14" s="6" t="s">
        <v>1</v>
      </c>
      <c r="F14" s="9" t="s">
        <v>37</v>
      </c>
      <c r="G14" s="8" t="s">
        <v>38</v>
      </c>
      <c r="H14" s="44">
        <v>81.599999999999994</v>
      </c>
      <c r="I14" s="65">
        <v>135</v>
      </c>
      <c r="J14" s="66">
        <v>135</v>
      </c>
      <c r="K14" s="65">
        <v>142.5</v>
      </c>
      <c r="L14" s="48">
        <v>135</v>
      </c>
      <c r="M14" s="66">
        <v>80</v>
      </c>
      <c r="N14" s="65">
        <v>85</v>
      </c>
      <c r="O14" s="65">
        <v>85</v>
      </c>
      <c r="P14" s="48">
        <v>80</v>
      </c>
      <c r="Q14" s="66">
        <v>140</v>
      </c>
      <c r="R14" s="66">
        <v>150</v>
      </c>
      <c r="S14" s="66">
        <v>160</v>
      </c>
      <c r="T14" s="48">
        <v>160</v>
      </c>
      <c r="U14" s="48">
        <f>L14+P14+T14</f>
        <v>375</v>
      </c>
      <c r="V14" s="6" t="s">
        <v>189</v>
      </c>
      <c r="W14" s="8" t="s">
        <v>168</v>
      </c>
      <c r="X14" s="23"/>
    </row>
    <row r="15" spans="1:24" s="12" customFormat="1" ht="13.5" thickBot="1">
      <c r="A15" s="6">
        <v>1</v>
      </c>
      <c r="B15" s="22" t="s">
        <v>169</v>
      </c>
      <c r="C15" s="8" t="s">
        <v>170</v>
      </c>
      <c r="D15" s="10">
        <v>29696</v>
      </c>
      <c r="E15" s="6" t="s">
        <v>17</v>
      </c>
      <c r="F15" s="9" t="s">
        <v>37</v>
      </c>
      <c r="G15" s="8" t="s">
        <v>38</v>
      </c>
      <c r="H15" s="44">
        <v>81.599999999999994</v>
      </c>
      <c r="I15" s="65">
        <v>135</v>
      </c>
      <c r="J15" s="66">
        <v>135</v>
      </c>
      <c r="K15" s="65">
        <v>142.5</v>
      </c>
      <c r="L15" s="48">
        <v>135</v>
      </c>
      <c r="M15" s="66">
        <v>80</v>
      </c>
      <c r="N15" s="65">
        <v>85</v>
      </c>
      <c r="O15" s="65">
        <v>85</v>
      </c>
      <c r="P15" s="48">
        <v>80</v>
      </c>
      <c r="Q15" s="66">
        <v>140</v>
      </c>
      <c r="R15" s="66">
        <v>150</v>
      </c>
      <c r="S15" s="66">
        <v>160</v>
      </c>
      <c r="T15" s="48">
        <v>160</v>
      </c>
      <c r="U15" s="48">
        <f>L15+P15+T15</f>
        <v>375</v>
      </c>
      <c r="V15" s="6" t="s">
        <v>189</v>
      </c>
      <c r="W15" s="8" t="s">
        <v>168</v>
      </c>
      <c r="X15" s="23"/>
    </row>
    <row r="16" spans="1:24" s="11" customFormat="1" ht="13.5" thickBot="1">
      <c r="A16" s="1"/>
      <c r="B16" s="13">
        <v>5</v>
      </c>
      <c r="C16" s="1"/>
      <c r="D16" s="1"/>
      <c r="E16" s="1"/>
      <c r="F16" s="5"/>
      <c r="G16"/>
      <c r="H16" s="43"/>
      <c r="I16" s="45"/>
      <c r="J16" s="45"/>
      <c r="K16" s="45"/>
      <c r="L16" s="46"/>
      <c r="M16" s="45"/>
      <c r="N16" s="45"/>
      <c r="O16" s="45"/>
      <c r="P16" s="46"/>
      <c r="Q16" s="45"/>
      <c r="R16" s="45"/>
      <c r="S16" s="45"/>
      <c r="T16" s="46"/>
      <c r="U16" s="46"/>
      <c r="V16" s="34"/>
      <c r="W16" s="14"/>
    </row>
    <row r="17" spans="1:29" s="12" customFormat="1">
      <c r="A17" s="6"/>
      <c r="B17" s="7" t="s">
        <v>2</v>
      </c>
      <c r="C17" s="8"/>
      <c r="D17" s="10"/>
      <c r="E17" s="6"/>
      <c r="F17" s="9"/>
      <c r="G17" s="8"/>
      <c r="H17" s="44"/>
      <c r="I17" s="33"/>
      <c r="J17" s="33"/>
      <c r="K17" s="33"/>
      <c r="L17" s="47"/>
      <c r="M17" s="33"/>
      <c r="N17" s="33"/>
      <c r="O17" s="33"/>
      <c r="P17" s="47"/>
      <c r="Q17" s="33"/>
      <c r="R17" s="33"/>
      <c r="S17" s="33"/>
      <c r="T17" s="47"/>
      <c r="U17" s="47"/>
      <c r="V17" s="6"/>
      <c r="W17" s="8"/>
      <c r="X17" s="16"/>
    </row>
    <row r="18" spans="1:29" s="12" customFormat="1">
      <c r="A18" s="6"/>
      <c r="B18" s="7" t="s">
        <v>64</v>
      </c>
      <c r="C18" s="8"/>
      <c r="D18" s="10"/>
      <c r="E18" s="6"/>
      <c r="F18" s="9"/>
      <c r="G18" s="8"/>
      <c r="H18" s="44"/>
      <c r="I18" s="33"/>
      <c r="J18" s="33"/>
      <c r="K18" s="33"/>
      <c r="L18" s="47"/>
      <c r="M18" s="33"/>
      <c r="N18" s="33"/>
      <c r="O18" s="33"/>
      <c r="P18" s="47"/>
      <c r="Q18" s="33"/>
      <c r="R18" s="33"/>
      <c r="S18" s="33"/>
      <c r="T18" s="47"/>
      <c r="U18" s="47"/>
      <c r="V18" s="6"/>
      <c r="W18" s="8"/>
      <c r="X18" s="16"/>
    </row>
    <row r="19" spans="1:29" s="12" customFormat="1">
      <c r="A19" s="6">
        <v>1</v>
      </c>
      <c r="B19" s="22" t="s">
        <v>145</v>
      </c>
      <c r="C19" s="8" t="s">
        <v>119</v>
      </c>
      <c r="D19" s="10">
        <v>38571</v>
      </c>
      <c r="E19" s="6" t="s">
        <v>72</v>
      </c>
      <c r="F19" s="9" t="s">
        <v>60</v>
      </c>
      <c r="G19" s="8" t="s">
        <v>143</v>
      </c>
      <c r="H19" s="44">
        <v>59.3</v>
      </c>
      <c r="I19" s="66">
        <v>95</v>
      </c>
      <c r="J19" s="66">
        <v>105</v>
      </c>
      <c r="K19" s="65">
        <v>112.5</v>
      </c>
      <c r="L19" s="48">
        <v>105</v>
      </c>
      <c r="M19" s="66">
        <v>75</v>
      </c>
      <c r="N19" s="65">
        <v>80</v>
      </c>
      <c r="O19" s="65">
        <v>80</v>
      </c>
      <c r="P19" s="48">
        <v>75</v>
      </c>
      <c r="Q19" s="66">
        <v>115</v>
      </c>
      <c r="R19" s="66">
        <v>125</v>
      </c>
      <c r="S19" s="65">
        <v>130</v>
      </c>
      <c r="T19" s="48">
        <v>125</v>
      </c>
      <c r="U19" s="48">
        <f>L19+P19+T19</f>
        <v>305</v>
      </c>
      <c r="V19" s="6" t="s">
        <v>189</v>
      </c>
      <c r="W19" s="8"/>
      <c r="X19" s="23"/>
    </row>
    <row r="20" spans="1:29" s="12" customFormat="1">
      <c r="A20" s="6"/>
      <c r="B20" s="7" t="s">
        <v>40</v>
      </c>
      <c r="C20" s="8"/>
      <c r="D20" s="10"/>
      <c r="E20" s="6"/>
      <c r="F20" s="9"/>
      <c r="G20" s="8"/>
      <c r="H20" s="44"/>
      <c r="I20" s="33"/>
      <c r="J20" s="33"/>
      <c r="K20" s="33"/>
      <c r="L20" s="47"/>
      <c r="M20" s="33"/>
      <c r="N20" s="33"/>
      <c r="O20" s="33"/>
      <c r="P20" s="47"/>
      <c r="Q20" s="33"/>
      <c r="R20" s="33"/>
      <c r="S20" s="33"/>
      <c r="T20" s="47"/>
      <c r="U20" s="47"/>
      <c r="V20" s="6"/>
      <c r="W20" s="8"/>
      <c r="X20" s="16"/>
    </row>
    <row r="21" spans="1:29" s="12" customFormat="1">
      <c r="A21" s="6">
        <v>1</v>
      </c>
      <c r="B21" s="22" t="s">
        <v>144</v>
      </c>
      <c r="C21" s="8" t="s">
        <v>116</v>
      </c>
      <c r="D21" s="10">
        <v>38392</v>
      </c>
      <c r="E21" s="6" t="s">
        <v>72</v>
      </c>
      <c r="F21" s="9" t="s">
        <v>60</v>
      </c>
      <c r="G21" s="8" t="s">
        <v>143</v>
      </c>
      <c r="H21" s="44">
        <v>62.5</v>
      </c>
      <c r="I21" s="65">
        <v>85</v>
      </c>
      <c r="J21" s="66">
        <v>95</v>
      </c>
      <c r="K21" s="65">
        <v>105</v>
      </c>
      <c r="L21" s="48">
        <v>95</v>
      </c>
      <c r="M21" s="66">
        <v>60</v>
      </c>
      <c r="N21" s="66">
        <v>65</v>
      </c>
      <c r="O21" s="66">
        <v>67.5</v>
      </c>
      <c r="P21" s="48">
        <v>67.5</v>
      </c>
      <c r="Q21" s="66">
        <v>110</v>
      </c>
      <c r="R21" s="66">
        <v>120</v>
      </c>
      <c r="S21" s="66">
        <v>130</v>
      </c>
      <c r="T21" s="48">
        <v>130</v>
      </c>
      <c r="U21" s="48">
        <f t="shared" ref="U21:U22" si="0">L21+P21+T21</f>
        <v>292.5</v>
      </c>
      <c r="V21" s="6" t="s">
        <v>189</v>
      </c>
      <c r="W21" s="8"/>
      <c r="X21" s="23"/>
    </row>
    <row r="22" spans="1:29" s="12" customFormat="1">
      <c r="A22" s="6">
        <v>1</v>
      </c>
      <c r="B22" s="22" t="s">
        <v>175</v>
      </c>
      <c r="C22" s="8" t="s">
        <v>176</v>
      </c>
      <c r="D22" s="10">
        <v>34496</v>
      </c>
      <c r="E22" s="6" t="s">
        <v>1</v>
      </c>
      <c r="F22" s="9" t="s">
        <v>37</v>
      </c>
      <c r="G22" s="8" t="s">
        <v>38</v>
      </c>
      <c r="H22" s="44">
        <v>67.5</v>
      </c>
      <c r="I22" s="66">
        <v>142.5</v>
      </c>
      <c r="J22" s="66">
        <v>150</v>
      </c>
      <c r="K22" s="66">
        <v>155</v>
      </c>
      <c r="L22" s="48">
        <v>155</v>
      </c>
      <c r="M22" s="66">
        <v>105</v>
      </c>
      <c r="N22" s="66">
        <v>110</v>
      </c>
      <c r="O22" s="66">
        <v>115</v>
      </c>
      <c r="P22" s="48">
        <v>115</v>
      </c>
      <c r="Q22" s="66">
        <v>192.5</v>
      </c>
      <c r="R22" s="65">
        <v>205</v>
      </c>
      <c r="S22" s="65">
        <v>205</v>
      </c>
      <c r="T22" s="48">
        <v>192.5</v>
      </c>
      <c r="U22" s="48">
        <f t="shared" si="0"/>
        <v>462.5</v>
      </c>
      <c r="V22" s="6"/>
      <c r="W22" s="8"/>
      <c r="X22" s="23"/>
    </row>
    <row r="23" spans="1:29" s="12" customFormat="1">
      <c r="A23" s="6"/>
      <c r="B23" s="7" t="s">
        <v>95</v>
      </c>
      <c r="C23" s="8"/>
      <c r="D23" s="10"/>
      <c r="E23" s="6"/>
      <c r="F23" s="9"/>
      <c r="G23" s="8"/>
      <c r="H23" s="44"/>
      <c r="I23" s="33"/>
      <c r="J23" s="33"/>
      <c r="K23" s="33"/>
      <c r="L23" s="47"/>
      <c r="M23" s="33"/>
      <c r="N23" s="33"/>
      <c r="O23" s="33"/>
      <c r="P23" s="47"/>
      <c r="Q23" s="33"/>
      <c r="R23" s="33"/>
      <c r="S23" s="33"/>
      <c r="T23" s="47"/>
      <c r="U23" s="47"/>
      <c r="V23" s="6"/>
      <c r="W23" s="8"/>
      <c r="X23" s="16"/>
    </row>
    <row r="24" spans="1:29" s="12" customFormat="1">
      <c r="A24" s="6">
        <v>1</v>
      </c>
      <c r="B24" s="22" t="s">
        <v>171</v>
      </c>
      <c r="C24" s="8" t="s">
        <v>80</v>
      </c>
      <c r="D24" s="10">
        <v>37438</v>
      </c>
      <c r="E24" s="6" t="s">
        <v>20</v>
      </c>
      <c r="F24" s="9" t="s">
        <v>13</v>
      </c>
      <c r="G24" s="8" t="s">
        <v>14</v>
      </c>
      <c r="H24" s="44">
        <v>72.599999999999994</v>
      </c>
      <c r="I24" s="66">
        <v>110</v>
      </c>
      <c r="J24" s="66">
        <v>125</v>
      </c>
      <c r="K24" s="66">
        <v>140</v>
      </c>
      <c r="L24" s="48">
        <v>140</v>
      </c>
      <c r="M24" s="66">
        <v>80</v>
      </c>
      <c r="N24" s="66">
        <v>90</v>
      </c>
      <c r="O24" s="65">
        <v>100</v>
      </c>
      <c r="P24" s="48">
        <v>90</v>
      </c>
      <c r="Q24" s="66">
        <v>140</v>
      </c>
      <c r="R24" s="66">
        <v>160</v>
      </c>
      <c r="S24" s="65">
        <v>170</v>
      </c>
      <c r="T24" s="48">
        <v>160</v>
      </c>
      <c r="U24" s="48">
        <f>L24+P24+T24</f>
        <v>390</v>
      </c>
      <c r="V24" s="33"/>
      <c r="W24" s="27" t="s">
        <v>172</v>
      </c>
      <c r="X24" s="26"/>
      <c r="Y24" s="26"/>
      <c r="Z24" s="26"/>
      <c r="AA24" s="26"/>
      <c r="AB24" s="26"/>
      <c r="AC24" s="18"/>
    </row>
    <row r="25" spans="1:29" s="12" customFormat="1">
      <c r="A25" s="6"/>
      <c r="B25" s="7" t="s">
        <v>11</v>
      </c>
      <c r="C25" s="8"/>
      <c r="D25" s="10"/>
      <c r="E25" s="6"/>
      <c r="F25" s="9"/>
      <c r="G25" s="8"/>
      <c r="H25" s="44"/>
      <c r="I25" s="33"/>
      <c r="J25" s="33"/>
      <c r="K25" s="33"/>
      <c r="L25" s="47"/>
      <c r="M25" s="33"/>
      <c r="N25" s="33"/>
      <c r="O25" s="33"/>
      <c r="P25" s="47"/>
      <c r="Q25" s="33"/>
      <c r="R25" s="33"/>
      <c r="S25" s="33"/>
      <c r="T25" s="47"/>
      <c r="U25" s="47"/>
      <c r="V25" s="6"/>
      <c r="W25" s="8"/>
      <c r="X25" s="16"/>
    </row>
    <row r="26" spans="1:29" s="12" customFormat="1">
      <c r="A26" s="6">
        <v>1</v>
      </c>
      <c r="B26" s="22" t="s">
        <v>58</v>
      </c>
      <c r="C26" s="8" t="s">
        <v>59</v>
      </c>
      <c r="D26" s="10">
        <v>35560</v>
      </c>
      <c r="E26" s="6" t="s">
        <v>1</v>
      </c>
      <c r="F26" s="9" t="s">
        <v>60</v>
      </c>
      <c r="G26" s="8" t="s">
        <v>61</v>
      </c>
      <c r="H26" s="44">
        <v>81.900000000000006</v>
      </c>
      <c r="I26" s="65">
        <v>215</v>
      </c>
      <c r="J26" s="65">
        <v>220</v>
      </c>
      <c r="K26" s="66">
        <v>220</v>
      </c>
      <c r="L26" s="48">
        <v>220</v>
      </c>
      <c r="M26" s="66">
        <v>105</v>
      </c>
      <c r="N26" s="66">
        <v>115</v>
      </c>
      <c r="O26" s="66">
        <v>122.5</v>
      </c>
      <c r="P26" s="48">
        <v>122.5</v>
      </c>
      <c r="Q26" s="66">
        <v>215</v>
      </c>
      <c r="R26" s="65">
        <v>230</v>
      </c>
      <c r="S26" s="65">
        <v>230</v>
      </c>
      <c r="T26" s="48">
        <v>215</v>
      </c>
      <c r="U26" s="48">
        <f>L26+P26+T26</f>
        <v>557.5</v>
      </c>
      <c r="V26" s="6"/>
      <c r="W26" s="8" t="s">
        <v>62</v>
      </c>
      <c r="X26" s="23"/>
    </row>
    <row r="27" spans="1:29" s="18" customFormat="1">
      <c r="A27" s="6"/>
      <c r="B27" s="7" t="s">
        <v>15</v>
      </c>
      <c r="C27" s="8"/>
      <c r="D27" s="10"/>
      <c r="E27" s="6"/>
      <c r="F27" s="9"/>
      <c r="G27" s="8"/>
      <c r="H27" s="44"/>
      <c r="I27" s="33"/>
      <c r="J27" s="33"/>
      <c r="K27" s="33"/>
      <c r="L27" s="47"/>
      <c r="M27" s="33"/>
      <c r="N27" s="33"/>
      <c r="O27" s="33"/>
      <c r="P27" s="47"/>
      <c r="Q27" s="33"/>
      <c r="R27" s="33"/>
      <c r="S27" s="33"/>
      <c r="T27" s="47"/>
      <c r="U27" s="47"/>
      <c r="V27" s="6"/>
      <c r="W27" s="8"/>
      <c r="X27" s="16"/>
    </row>
    <row r="28" spans="1:29" s="12" customFormat="1">
      <c r="A28" s="6">
        <v>1</v>
      </c>
      <c r="B28" s="22" t="s">
        <v>235</v>
      </c>
      <c r="C28" s="8" t="s">
        <v>48</v>
      </c>
      <c r="D28" s="10">
        <v>37976</v>
      </c>
      <c r="E28" s="6" t="s">
        <v>20</v>
      </c>
      <c r="F28" s="9" t="s">
        <v>13</v>
      </c>
      <c r="G28" s="8" t="s">
        <v>14</v>
      </c>
      <c r="H28" s="44">
        <v>88.1</v>
      </c>
      <c r="I28" s="65">
        <v>200</v>
      </c>
      <c r="J28" s="66">
        <v>200</v>
      </c>
      <c r="K28" s="66">
        <v>210</v>
      </c>
      <c r="L28" s="48">
        <v>210</v>
      </c>
      <c r="M28" s="66">
        <v>110</v>
      </c>
      <c r="N28" s="66">
        <v>120</v>
      </c>
      <c r="O28" s="66">
        <v>125</v>
      </c>
      <c r="P28" s="48">
        <v>125</v>
      </c>
      <c r="Q28" s="66">
        <v>210</v>
      </c>
      <c r="R28" s="66">
        <v>220</v>
      </c>
      <c r="S28" s="65">
        <v>230</v>
      </c>
      <c r="T28" s="48">
        <v>220</v>
      </c>
      <c r="U28" s="48">
        <f>L28+P28+T28</f>
        <v>555</v>
      </c>
      <c r="V28" s="6"/>
      <c r="W28" s="8" t="s">
        <v>100</v>
      </c>
      <c r="X28" s="23"/>
    </row>
    <row r="29" spans="1:29" s="12" customFormat="1">
      <c r="A29" s="6">
        <v>1</v>
      </c>
      <c r="B29" s="22" t="s">
        <v>133</v>
      </c>
      <c r="C29" s="8" t="s">
        <v>39</v>
      </c>
      <c r="D29" s="10">
        <v>32210</v>
      </c>
      <c r="E29" s="6" t="s">
        <v>1</v>
      </c>
      <c r="F29" s="9" t="s">
        <v>13</v>
      </c>
      <c r="G29" s="8" t="s">
        <v>132</v>
      </c>
      <c r="H29" s="44">
        <v>88.6</v>
      </c>
      <c r="I29" s="66">
        <v>180</v>
      </c>
      <c r="J29" s="65">
        <v>192.5</v>
      </c>
      <c r="K29" s="65">
        <v>192.5</v>
      </c>
      <c r="L29" s="48">
        <v>180</v>
      </c>
      <c r="M29" s="66">
        <v>105</v>
      </c>
      <c r="N29" s="65">
        <v>112.5</v>
      </c>
      <c r="O29" s="65">
        <v>112.5</v>
      </c>
      <c r="P29" s="48">
        <v>105</v>
      </c>
      <c r="Q29" s="66">
        <v>215</v>
      </c>
      <c r="R29" s="66">
        <v>225</v>
      </c>
      <c r="S29" s="65">
        <v>230</v>
      </c>
      <c r="T29" s="48">
        <v>225</v>
      </c>
      <c r="U29" s="48">
        <f>L29+P29+T29</f>
        <v>510</v>
      </c>
      <c r="V29" s="33"/>
      <c r="W29" s="27"/>
      <c r="X29" s="26"/>
      <c r="Y29" s="26"/>
      <c r="Z29" s="26"/>
      <c r="AA29" s="26"/>
      <c r="AB29" s="26"/>
      <c r="AC29" s="18"/>
    </row>
    <row r="30" spans="1:29" s="12" customFormat="1">
      <c r="A30" s="6">
        <v>2</v>
      </c>
      <c r="B30" s="22" t="s">
        <v>165</v>
      </c>
      <c r="C30" s="8" t="s">
        <v>36</v>
      </c>
      <c r="D30" s="10">
        <v>33431</v>
      </c>
      <c r="E30" s="6" t="s">
        <v>1</v>
      </c>
      <c r="F30" s="9" t="s">
        <v>21</v>
      </c>
      <c r="G30" s="8" t="s">
        <v>83</v>
      </c>
      <c r="H30" s="44">
        <v>87.6</v>
      </c>
      <c r="I30" s="66">
        <v>150</v>
      </c>
      <c r="J30" s="65">
        <v>160</v>
      </c>
      <c r="K30" s="66">
        <v>160</v>
      </c>
      <c r="L30" s="48">
        <v>160</v>
      </c>
      <c r="M30" s="66">
        <v>110</v>
      </c>
      <c r="N30" s="66">
        <v>120</v>
      </c>
      <c r="O30" s="65">
        <v>125</v>
      </c>
      <c r="P30" s="48">
        <v>120</v>
      </c>
      <c r="Q30" s="66">
        <v>180</v>
      </c>
      <c r="R30" s="66">
        <v>200</v>
      </c>
      <c r="S30" s="66">
        <v>210</v>
      </c>
      <c r="T30" s="48">
        <v>210</v>
      </c>
      <c r="U30" s="48">
        <f t="shared" ref="U30" si="1">L30+P30+T30</f>
        <v>490</v>
      </c>
      <c r="V30" s="6" t="s">
        <v>83</v>
      </c>
      <c r="W30" s="8"/>
      <c r="X30" s="23"/>
    </row>
    <row r="31" spans="1:29" s="12" customFormat="1">
      <c r="A31" s="6"/>
      <c r="B31" s="7" t="s">
        <v>33</v>
      </c>
      <c r="C31" s="8"/>
      <c r="D31" s="10"/>
      <c r="E31" s="6"/>
      <c r="F31" s="9"/>
      <c r="G31" s="8"/>
      <c r="H31" s="44"/>
      <c r="I31" s="33"/>
      <c r="J31" s="33"/>
      <c r="K31" s="33"/>
      <c r="L31" s="47"/>
      <c r="M31" s="33"/>
      <c r="N31" s="33"/>
      <c r="O31" s="33"/>
      <c r="P31" s="47"/>
      <c r="Q31" s="33"/>
      <c r="R31" s="33"/>
      <c r="S31" s="33"/>
      <c r="T31" s="47"/>
      <c r="U31" s="47"/>
      <c r="V31" s="33"/>
      <c r="W31" s="27"/>
      <c r="X31" s="26"/>
      <c r="Y31" s="26"/>
      <c r="Z31" s="26"/>
      <c r="AA31" s="26"/>
      <c r="AB31" s="26"/>
      <c r="AC31" s="18"/>
    </row>
    <row r="32" spans="1:29" s="12" customFormat="1">
      <c r="A32" s="6">
        <v>1</v>
      </c>
      <c r="B32" s="22" t="s">
        <v>233</v>
      </c>
      <c r="C32" s="8" t="s">
        <v>234</v>
      </c>
      <c r="D32" s="10">
        <v>36301</v>
      </c>
      <c r="E32" s="6" t="s">
        <v>114</v>
      </c>
      <c r="F32" s="9" t="s">
        <v>13</v>
      </c>
      <c r="G32" s="8" t="s">
        <v>14</v>
      </c>
      <c r="H32" s="44">
        <v>97.9</v>
      </c>
      <c r="I32" s="65">
        <v>210</v>
      </c>
      <c r="J32" s="65">
        <v>210</v>
      </c>
      <c r="K32" s="66">
        <v>210</v>
      </c>
      <c r="L32" s="48">
        <v>210</v>
      </c>
      <c r="M32" s="66">
        <v>140</v>
      </c>
      <c r="N32" s="65">
        <v>150</v>
      </c>
      <c r="O32" s="65">
        <v>150</v>
      </c>
      <c r="P32" s="48">
        <v>140</v>
      </c>
      <c r="Q32" s="66">
        <v>240</v>
      </c>
      <c r="R32" s="66">
        <v>260</v>
      </c>
      <c r="S32" s="65">
        <v>280</v>
      </c>
      <c r="T32" s="48">
        <v>260</v>
      </c>
      <c r="U32" s="48">
        <f>L32+P32+T32</f>
        <v>610</v>
      </c>
      <c r="V32" s="6"/>
      <c r="W32" s="8" t="s">
        <v>100</v>
      </c>
      <c r="X32" s="23"/>
    </row>
    <row r="33" spans="1:29" s="12" customFormat="1">
      <c r="A33" s="6">
        <v>1</v>
      </c>
      <c r="B33" s="22" t="s">
        <v>99</v>
      </c>
      <c r="C33" s="8" t="s">
        <v>12</v>
      </c>
      <c r="D33" s="10">
        <v>31808</v>
      </c>
      <c r="E33" s="6" t="s">
        <v>1</v>
      </c>
      <c r="F33" s="9" t="s">
        <v>13</v>
      </c>
      <c r="G33" s="8" t="s">
        <v>14</v>
      </c>
      <c r="H33" s="44">
        <v>99.3</v>
      </c>
      <c r="I33" s="65">
        <v>180</v>
      </c>
      <c r="J33" s="65">
        <v>180</v>
      </c>
      <c r="K33" s="66">
        <v>180</v>
      </c>
      <c r="L33" s="48">
        <v>180</v>
      </c>
      <c r="M33" s="66">
        <v>150</v>
      </c>
      <c r="N33" s="65">
        <v>160</v>
      </c>
      <c r="O33" s="65">
        <v>160</v>
      </c>
      <c r="P33" s="48">
        <v>150</v>
      </c>
      <c r="Q33" s="66">
        <v>170</v>
      </c>
      <c r="R33" s="66">
        <v>190</v>
      </c>
      <c r="S33" s="66">
        <v>200</v>
      </c>
      <c r="T33" s="48">
        <v>200</v>
      </c>
      <c r="U33" s="48">
        <f t="shared" ref="U33" si="2">L33+P33+T33</f>
        <v>530</v>
      </c>
      <c r="V33" s="33"/>
      <c r="W33" s="27" t="s">
        <v>100</v>
      </c>
      <c r="X33" s="26"/>
      <c r="Y33" s="26"/>
      <c r="Z33" s="26"/>
      <c r="AA33" s="26"/>
      <c r="AB33" s="26"/>
      <c r="AC33" s="18"/>
    </row>
    <row r="34" spans="1:29" s="12" customFormat="1">
      <c r="A34" s="6"/>
      <c r="B34" s="7" t="s">
        <v>19</v>
      </c>
      <c r="C34" s="8"/>
      <c r="D34" s="10"/>
      <c r="E34" s="6"/>
      <c r="F34" s="9"/>
      <c r="G34" s="8"/>
      <c r="H34" s="44"/>
      <c r="I34" s="33"/>
      <c r="J34" s="33"/>
      <c r="K34" s="33"/>
      <c r="L34" s="47"/>
      <c r="M34" s="33"/>
      <c r="N34" s="33"/>
      <c r="O34" s="33"/>
      <c r="P34" s="47"/>
      <c r="Q34" s="33"/>
      <c r="R34" s="33"/>
      <c r="S34" s="33"/>
      <c r="T34" s="47"/>
      <c r="U34" s="47"/>
      <c r="V34" s="33"/>
      <c r="W34" s="27"/>
      <c r="X34" s="26"/>
      <c r="Y34" s="26"/>
      <c r="Z34" s="26"/>
      <c r="AA34" s="26"/>
      <c r="AB34" s="26"/>
      <c r="AC34" s="18"/>
    </row>
    <row r="35" spans="1:29" s="12" customFormat="1" ht="13.5" thickBot="1">
      <c r="A35" s="6">
        <v>1</v>
      </c>
      <c r="B35" s="22" t="s">
        <v>101</v>
      </c>
      <c r="C35" s="8" t="s">
        <v>12</v>
      </c>
      <c r="D35" s="10">
        <v>34166</v>
      </c>
      <c r="E35" s="6" t="s">
        <v>1</v>
      </c>
      <c r="F35" s="9" t="s">
        <v>13</v>
      </c>
      <c r="G35" s="8" t="s">
        <v>14</v>
      </c>
      <c r="H35" s="44">
        <v>105</v>
      </c>
      <c r="I35" s="66">
        <v>200</v>
      </c>
      <c r="J35" s="66">
        <v>220</v>
      </c>
      <c r="K35" s="65">
        <v>230</v>
      </c>
      <c r="L35" s="48">
        <v>220</v>
      </c>
      <c r="M35" s="66">
        <v>130</v>
      </c>
      <c r="N35" s="66">
        <v>140</v>
      </c>
      <c r="O35" s="66">
        <v>145</v>
      </c>
      <c r="P35" s="48">
        <v>145</v>
      </c>
      <c r="Q35" s="66">
        <v>200</v>
      </c>
      <c r="R35" s="66">
        <v>220</v>
      </c>
      <c r="S35" s="66">
        <v>240</v>
      </c>
      <c r="T35" s="48">
        <v>240</v>
      </c>
      <c r="U35" s="48">
        <f>L35+P35+T35</f>
        <v>605</v>
      </c>
      <c r="V35" s="33"/>
      <c r="W35" s="27" t="s">
        <v>100</v>
      </c>
      <c r="X35" s="26"/>
      <c r="Y35" s="26"/>
      <c r="Z35" s="26"/>
      <c r="AA35" s="26"/>
      <c r="AB35" s="26"/>
      <c r="AC35" s="18"/>
    </row>
    <row r="36" spans="1:29" s="11" customFormat="1" ht="13.5" thickBot="1">
      <c r="A36" s="1"/>
      <c r="B36" s="13">
        <v>11</v>
      </c>
      <c r="C36" s="1"/>
      <c r="D36" s="1"/>
      <c r="E36" s="1"/>
      <c r="F36" s="5"/>
      <c r="G36"/>
      <c r="H36" s="43"/>
      <c r="I36" s="45"/>
      <c r="J36" s="45"/>
      <c r="K36" s="45"/>
      <c r="L36" s="46"/>
      <c r="M36" s="45"/>
      <c r="N36" s="45"/>
      <c r="O36" s="45"/>
      <c r="P36" s="45"/>
      <c r="Q36" s="45"/>
      <c r="R36" s="45"/>
      <c r="S36" s="45"/>
      <c r="T36" s="45"/>
      <c r="U36" s="45"/>
      <c r="V36" s="35"/>
      <c r="W36" s="21"/>
      <c r="X36" s="16"/>
    </row>
  </sheetData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"/>
  <sheetViews>
    <sheetView showGridLines="0" defaultGridColor="0" colorId="20" zoomScale="80" zoomScaleNormal="80" workbookViewId="0">
      <selection activeCell="C2" sqref="C2"/>
    </sheetView>
  </sheetViews>
  <sheetFormatPr defaultRowHeight="12.75"/>
  <cols>
    <col min="1" max="1" width="3.140625" style="1" customWidth="1"/>
    <col min="2" max="2" width="15.85546875" style="12" customWidth="1"/>
    <col min="3" max="3" width="15.42578125" customWidth="1"/>
    <col min="4" max="5" width="8.5703125" style="1" customWidth="1"/>
    <col min="6" max="6" width="4.85546875" style="5" customWidth="1"/>
    <col min="7" max="7" width="12.85546875" customWidth="1"/>
    <col min="8" max="8" width="8.5703125" style="43" customWidth="1"/>
    <col min="9" max="11" width="8.5703125" style="45" customWidth="1"/>
    <col min="12" max="12" width="8.5703125" style="46" customWidth="1"/>
    <col min="13" max="21" width="8.5703125" style="45" customWidth="1"/>
    <col min="22" max="22" width="14.140625" style="1" customWidth="1"/>
    <col min="23" max="23" width="14.140625" customWidth="1"/>
    <col min="24" max="24" width="8.5703125" style="16" customWidth="1"/>
    <col min="25" max="25" width="22.5703125" style="12" customWidth="1"/>
    <col min="26" max="27" width="22.5703125" customWidth="1"/>
  </cols>
  <sheetData>
    <row r="1" spans="1:29">
      <c r="B1" s="2" t="s">
        <v>248</v>
      </c>
      <c r="C1" s="3"/>
      <c r="D1" s="4"/>
    </row>
    <row r="2" spans="1:29" s="12" customFormat="1">
      <c r="A2" s="6"/>
      <c r="B2" s="7" t="s">
        <v>2</v>
      </c>
      <c r="C2" s="8"/>
      <c r="D2" s="10"/>
      <c r="E2" s="6"/>
      <c r="F2" s="9"/>
      <c r="G2" s="8"/>
      <c r="H2" s="44"/>
      <c r="I2" s="33"/>
      <c r="J2" s="33"/>
      <c r="K2" s="33"/>
      <c r="L2" s="47"/>
      <c r="M2" s="33"/>
      <c r="N2" s="33"/>
      <c r="O2" s="33"/>
      <c r="P2" s="47"/>
      <c r="Q2" s="33"/>
      <c r="R2" s="33"/>
      <c r="S2" s="33"/>
      <c r="T2" s="47"/>
      <c r="U2" s="47"/>
      <c r="V2" s="6"/>
      <c r="W2" s="8"/>
      <c r="X2" s="16"/>
    </row>
    <row r="3" spans="1:29" s="12" customFormat="1">
      <c r="A3" s="6"/>
      <c r="B3" s="7" t="s">
        <v>33</v>
      </c>
      <c r="C3" s="8"/>
      <c r="D3" s="10"/>
      <c r="E3" s="6"/>
      <c r="F3" s="9"/>
      <c r="G3" s="8"/>
      <c r="H3" s="44"/>
      <c r="I3" s="33"/>
      <c r="J3" s="33"/>
      <c r="K3" s="33"/>
      <c r="L3" s="47"/>
      <c r="M3" s="33"/>
      <c r="N3" s="33"/>
      <c r="O3" s="33"/>
      <c r="P3" s="47"/>
      <c r="Q3" s="33"/>
      <c r="R3" s="33"/>
      <c r="S3" s="33"/>
      <c r="T3" s="47"/>
      <c r="U3" s="47"/>
      <c r="V3" s="33"/>
      <c r="W3" s="27"/>
      <c r="X3" s="26"/>
      <c r="Y3" s="26"/>
      <c r="Z3" s="26"/>
      <c r="AA3" s="26"/>
      <c r="AB3" s="26"/>
      <c r="AC3" s="18"/>
    </row>
    <row r="4" spans="1:29" s="12" customFormat="1" ht="13.5" thickBot="1">
      <c r="A4" s="6">
        <v>1</v>
      </c>
      <c r="B4" s="22" t="s">
        <v>130</v>
      </c>
      <c r="C4" s="8" t="s">
        <v>131</v>
      </c>
      <c r="D4" s="10">
        <v>32331</v>
      </c>
      <c r="E4" s="6" t="s">
        <v>1</v>
      </c>
      <c r="F4" s="9" t="s">
        <v>13</v>
      </c>
      <c r="G4" s="8" t="s">
        <v>132</v>
      </c>
      <c r="H4" s="44">
        <v>96.9</v>
      </c>
      <c r="I4" s="66">
        <v>170</v>
      </c>
      <c r="J4" s="66">
        <v>180</v>
      </c>
      <c r="K4" s="65">
        <v>190</v>
      </c>
      <c r="L4" s="48">
        <v>180</v>
      </c>
      <c r="M4" s="66">
        <v>145</v>
      </c>
      <c r="N4" s="66">
        <v>150</v>
      </c>
      <c r="O4" s="66">
        <v>155</v>
      </c>
      <c r="P4" s="48">
        <v>155</v>
      </c>
      <c r="Q4" s="66">
        <v>185</v>
      </c>
      <c r="R4" s="66">
        <v>195</v>
      </c>
      <c r="S4" s="66">
        <v>205</v>
      </c>
      <c r="T4" s="48">
        <v>205</v>
      </c>
      <c r="U4" s="48">
        <f>L4+P4+T4</f>
        <v>540</v>
      </c>
      <c r="V4" s="33"/>
      <c r="W4" s="27"/>
      <c r="X4" s="26"/>
      <c r="Y4" s="26"/>
      <c r="Z4" s="26"/>
      <c r="AA4" s="26"/>
      <c r="AB4" s="26"/>
      <c r="AC4" s="18"/>
    </row>
    <row r="5" spans="1:29" s="11" customFormat="1" ht="13.5" thickBot="1">
      <c r="A5" s="1"/>
      <c r="B5" s="13">
        <v>1</v>
      </c>
      <c r="C5" s="1"/>
      <c r="D5" s="1"/>
      <c r="E5" s="1"/>
      <c r="F5" s="5"/>
      <c r="G5"/>
      <c r="H5" s="43"/>
      <c r="I5" s="45"/>
      <c r="J5" s="45"/>
      <c r="K5" s="45"/>
      <c r="L5" s="46"/>
      <c r="M5" s="45"/>
      <c r="N5" s="45"/>
      <c r="O5" s="45"/>
      <c r="P5" s="45"/>
      <c r="Q5" s="45"/>
      <c r="R5" s="45"/>
      <c r="S5" s="45"/>
      <c r="T5" s="45"/>
      <c r="U5" s="45"/>
      <c r="V5" s="35"/>
      <c r="W5" s="21"/>
      <c r="X5" s="16"/>
    </row>
  </sheetData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2"/>
  <sheetViews>
    <sheetView showGridLines="0" defaultGridColor="0" colorId="20" zoomScale="80" zoomScaleNormal="80" workbookViewId="0"/>
  </sheetViews>
  <sheetFormatPr defaultRowHeight="12.75"/>
  <cols>
    <col min="1" max="1" width="3.140625" style="1" customWidth="1"/>
    <col min="2" max="2" width="15.85546875" style="12" customWidth="1"/>
    <col min="3" max="3" width="15.42578125" customWidth="1"/>
    <col min="4" max="5" width="8.5703125" style="1" customWidth="1"/>
    <col min="6" max="6" width="5.42578125" style="5" customWidth="1"/>
    <col min="7" max="7" width="15.140625" customWidth="1"/>
    <col min="8" max="8" width="8.5703125" style="43" customWidth="1"/>
    <col min="9" max="11" width="8.5703125" style="45" customWidth="1"/>
    <col min="12" max="12" width="8.5703125" style="46" customWidth="1"/>
    <col min="13" max="21" width="8.5703125" style="45" customWidth="1"/>
    <col min="22" max="22" width="14.140625" style="1" customWidth="1"/>
    <col min="23" max="23" width="14.140625" customWidth="1"/>
    <col min="24" max="24" width="22.5703125" style="12" customWidth="1"/>
    <col min="25" max="26" width="22.5703125" customWidth="1"/>
  </cols>
  <sheetData>
    <row r="1" spans="1:28">
      <c r="B1" s="2" t="s">
        <v>3</v>
      </c>
      <c r="C1" s="3"/>
      <c r="D1" s="4"/>
    </row>
    <row r="2" spans="1:28" s="12" customFormat="1">
      <c r="A2" s="6"/>
      <c r="B2" s="7" t="s">
        <v>2</v>
      </c>
      <c r="C2" s="8"/>
      <c r="D2" s="10"/>
      <c r="E2" s="6"/>
      <c r="F2" s="9"/>
      <c r="G2" s="8"/>
      <c r="H2" s="44"/>
      <c r="I2" s="33"/>
      <c r="J2" s="33"/>
      <c r="K2" s="33"/>
      <c r="L2" s="47"/>
      <c r="M2" s="33"/>
      <c r="N2" s="33"/>
      <c r="O2" s="33"/>
      <c r="P2" s="47"/>
      <c r="Q2" s="33"/>
      <c r="R2" s="33"/>
      <c r="S2" s="33"/>
      <c r="T2" s="47"/>
      <c r="U2" s="47"/>
      <c r="V2" s="6"/>
      <c r="W2" s="8"/>
    </row>
    <row r="3" spans="1:28" s="12" customFormat="1">
      <c r="A3" s="6"/>
      <c r="B3" s="7" t="s">
        <v>95</v>
      </c>
      <c r="C3" s="8"/>
      <c r="D3" s="10"/>
      <c r="E3" s="6"/>
      <c r="F3" s="9"/>
      <c r="G3" s="8"/>
      <c r="H3" s="44"/>
      <c r="I3" s="33"/>
      <c r="J3" s="33"/>
      <c r="K3" s="33"/>
      <c r="L3" s="47"/>
      <c r="M3" s="33"/>
      <c r="N3" s="33"/>
      <c r="O3" s="33"/>
      <c r="P3" s="47"/>
      <c r="Q3" s="33"/>
      <c r="R3" s="33"/>
      <c r="S3" s="33"/>
      <c r="T3" s="47"/>
      <c r="U3" s="47"/>
      <c r="V3" s="33"/>
      <c r="W3" s="27"/>
      <c r="X3" s="26"/>
      <c r="Y3" s="26"/>
      <c r="Z3" s="26"/>
      <c r="AA3" s="26"/>
      <c r="AB3" s="18"/>
    </row>
    <row r="4" spans="1:28" s="12" customFormat="1">
      <c r="A4" s="6">
        <v>1</v>
      </c>
      <c r="B4" s="22" t="s">
        <v>118</v>
      </c>
      <c r="C4" s="8" t="s">
        <v>119</v>
      </c>
      <c r="D4" s="10">
        <v>38360</v>
      </c>
      <c r="E4" s="6" t="s">
        <v>72</v>
      </c>
      <c r="F4" s="9" t="s">
        <v>88</v>
      </c>
      <c r="G4" s="8" t="s">
        <v>124</v>
      </c>
      <c r="H4" s="44">
        <v>74.7</v>
      </c>
      <c r="I4" s="66">
        <v>105</v>
      </c>
      <c r="J4" s="66">
        <v>115</v>
      </c>
      <c r="K4" s="66">
        <v>120</v>
      </c>
      <c r="L4" s="48">
        <v>120</v>
      </c>
      <c r="M4" s="66">
        <v>85</v>
      </c>
      <c r="N4" s="66">
        <v>92.5</v>
      </c>
      <c r="O4" s="65">
        <v>95</v>
      </c>
      <c r="P4" s="48">
        <v>92.5</v>
      </c>
      <c r="Q4" s="65">
        <v>140</v>
      </c>
      <c r="R4" s="66">
        <v>155</v>
      </c>
      <c r="S4" s="65">
        <v>165</v>
      </c>
      <c r="T4" s="48">
        <v>155</v>
      </c>
      <c r="U4" s="48">
        <f>L4+P4+T4</f>
        <v>367.5</v>
      </c>
      <c r="V4" s="33"/>
      <c r="W4" s="27"/>
      <c r="X4" s="26"/>
      <c r="Y4" s="26"/>
      <c r="Z4" s="26"/>
      <c r="AA4" s="26"/>
      <c r="AB4" s="18"/>
    </row>
    <row r="5" spans="1:28" s="12" customFormat="1">
      <c r="A5" s="6"/>
      <c r="B5" s="7" t="s">
        <v>11</v>
      </c>
      <c r="C5" s="8"/>
      <c r="D5" s="10"/>
      <c r="E5" s="6"/>
      <c r="F5" s="9"/>
      <c r="G5" s="8"/>
      <c r="H5" s="44"/>
      <c r="I5" s="33"/>
      <c r="J5" s="33"/>
      <c r="K5" s="33"/>
      <c r="L5" s="47"/>
      <c r="M5" s="33"/>
      <c r="N5" s="33"/>
      <c r="O5" s="33"/>
      <c r="P5" s="47"/>
      <c r="Q5" s="33"/>
      <c r="R5" s="33"/>
      <c r="S5" s="33"/>
      <c r="T5" s="47"/>
      <c r="U5" s="47"/>
      <c r="V5" s="6"/>
      <c r="W5" s="8"/>
    </row>
    <row r="6" spans="1:28" s="12" customFormat="1">
      <c r="A6" s="6">
        <v>1</v>
      </c>
      <c r="B6" s="22" t="s">
        <v>81</v>
      </c>
      <c r="C6" s="8" t="s">
        <v>82</v>
      </c>
      <c r="D6" s="10">
        <v>26770</v>
      </c>
      <c r="E6" s="6" t="s">
        <v>1</v>
      </c>
      <c r="F6" s="9" t="s">
        <v>21</v>
      </c>
      <c r="G6" s="8" t="s">
        <v>83</v>
      </c>
      <c r="H6" s="44">
        <v>81.7</v>
      </c>
      <c r="I6" s="66">
        <v>280</v>
      </c>
      <c r="J6" s="66">
        <v>300</v>
      </c>
      <c r="K6" s="33"/>
      <c r="L6" s="48">
        <v>300</v>
      </c>
      <c r="M6" s="66">
        <v>155</v>
      </c>
      <c r="N6" s="66">
        <v>165</v>
      </c>
      <c r="O6" s="66">
        <v>170</v>
      </c>
      <c r="P6" s="48">
        <v>170</v>
      </c>
      <c r="Q6" s="66">
        <v>280</v>
      </c>
      <c r="R6" s="65">
        <v>300</v>
      </c>
      <c r="S6" s="33"/>
      <c r="T6" s="48">
        <v>280</v>
      </c>
      <c r="U6" s="48">
        <f>L6+P6+T6</f>
        <v>750</v>
      </c>
      <c r="V6" s="6" t="s">
        <v>83</v>
      </c>
      <c r="W6" s="8"/>
    </row>
    <row r="7" spans="1:28" s="12" customFormat="1">
      <c r="A7" s="6">
        <v>1</v>
      </c>
      <c r="B7" s="22" t="s">
        <v>81</v>
      </c>
      <c r="C7" s="8" t="s">
        <v>82</v>
      </c>
      <c r="D7" s="10">
        <v>26770</v>
      </c>
      <c r="E7" s="6" t="s">
        <v>43</v>
      </c>
      <c r="F7" s="9" t="s">
        <v>21</v>
      </c>
      <c r="G7" s="8" t="s">
        <v>83</v>
      </c>
      <c r="H7" s="44">
        <v>81.7</v>
      </c>
      <c r="I7" s="66">
        <v>280</v>
      </c>
      <c r="J7" s="66">
        <v>300</v>
      </c>
      <c r="K7" s="33"/>
      <c r="L7" s="48">
        <v>300</v>
      </c>
      <c r="M7" s="66">
        <v>155</v>
      </c>
      <c r="N7" s="66">
        <v>165</v>
      </c>
      <c r="O7" s="66">
        <v>170</v>
      </c>
      <c r="P7" s="48">
        <v>170</v>
      </c>
      <c r="Q7" s="66">
        <v>280</v>
      </c>
      <c r="R7" s="65">
        <v>300</v>
      </c>
      <c r="S7" s="33"/>
      <c r="T7" s="48">
        <v>280</v>
      </c>
      <c r="U7" s="48">
        <f>L7+P7+T7</f>
        <v>750</v>
      </c>
      <c r="V7" s="6" t="s">
        <v>83</v>
      </c>
      <c r="W7" s="8"/>
    </row>
    <row r="8" spans="1:28" s="18" customFormat="1">
      <c r="A8" s="6"/>
      <c r="B8" s="7" t="s">
        <v>15</v>
      </c>
      <c r="C8" s="8"/>
      <c r="D8" s="10"/>
      <c r="E8" s="6"/>
      <c r="F8" s="9"/>
      <c r="G8" s="8"/>
      <c r="H8" s="44"/>
      <c r="I8" s="33"/>
      <c r="J8" s="33"/>
      <c r="K8" s="33"/>
      <c r="L8" s="47"/>
      <c r="M8" s="33"/>
      <c r="N8" s="33"/>
      <c r="O8" s="33"/>
      <c r="P8" s="47"/>
      <c r="Q8" s="33"/>
      <c r="R8" s="33"/>
      <c r="S8" s="33"/>
      <c r="T8" s="47"/>
      <c r="U8" s="47"/>
      <c r="V8" s="6"/>
      <c r="W8" s="8"/>
    </row>
    <row r="9" spans="1:28" s="12" customFormat="1">
      <c r="A9" s="28">
        <v>1</v>
      </c>
      <c r="B9" s="29" t="s">
        <v>27</v>
      </c>
      <c r="C9" s="30" t="s">
        <v>16</v>
      </c>
      <c r="D9" s="31">
        <v>33185</v>
      </c>
      <c r="E9" s="28" t="s">
        <v>1</v>
      </c>
      <c r="F9" s="32" t="s">
        <v>21</v>
      </c>
      <c r="G9" s="30" t="s">
        <v>23</v>
      </c>
      <c r="H9" s="51">
        <v>90</v>
      </c>
      <c r="I9" s="81">
        <v>210</v>
      </c>
      <c r="J9" s="81">
        <v>220</v>
      </c>
      <c r="K9" s="83">
        <v>230</v>
      </c>
      <c r="L9" s="52">
        <v>220</v>
      </c>
      <c r="M9" s="81">
        <v>150</v>
      </c>
      <c r="N9" s="81">
        <v>157.5</v>
      </c>
      <c r="O9" s="81">
        <v>162.5</v>
      </c>
      <c r="P9" s="52">
        <v>162.5</v>
      </c>
      <c r="Q9" s="81">
        <v>230</v>
      </c>
      <c r="R9" s="81">
        <v>240</v>
      </c>
      <c r="S9" s="83">
        <v>250</v>
      </c>
      <c r="T9" s="52">
        <v>240</v>
      </c>
      <c r="U9" s="48">
        <f>L9+P9+T9</f>
        <v>622.5</v>
      </c>
      <c r="V9" s="28"/>
      <c r="W9" s="30" t="s">
        <v>28</v>
      </c>
    </row>
    <row r="10" spans="1:28" s="12" customFormat="1">
      <c r="A10" s="6"/>
      <c r="B10" s="7" t="s">
        <v>33</v>
      </c>
      <c r="C10" s="8"/>
      <c r="D10" s="10"/>
      <c r="E10" s="6"/>
      <c r="F10" s="9"/>
      <c r="G10" s="8"/>
      <c r="H10" s="44"/>
      <c r="I10" s="33"/>
      <c r="J10" s="33"/>
      <c r="K10" s="33"/>
      <c r="L10" s="47"/>
      <c r="M10" s="33"/>
      <c r="N10" s="33"/>
      <c r="O10" s="33"/>
      <c r="P10" s="47"/>
      <c r="Q10" s="33"/>
      <c r="R10" s="33"/>
      <c r="S10" s="33"/>
      <c r="T10" s="47"/>
      <c r="U10" s="47"/>
      <c r="V10" s="6"/>
      <c r="W10" s="8"/>
    </row>
    <row r="11" spans="1:28" s="12" customFormat="1">
      <c r="A11" s="6">
        <v>1</v>
      </c>
      <c r="B11" s="22" t="s">
        <v>113</v>
      </c>
      <c r="C11" s="8" t="s">
        <v>90</v>
      </c>
      <c r="D11" s="10">
        <v>35962</v>
      </c>
      <c r="E11" s="6" t="s">
        <v>114</v>
      </c>
      <c r="F11" s="9" t="s">
        <v>13</v>
      </c>
      <c r="G11" s="8" t="s">
        <v>14</v>
      </c>
      <c r="H11" s="44">
        <v>96.6</v>
      </c>
      <c r="I11" s="66">
        <v>240</v>
      </c>
      <c r="J11" s="66">
        <v>260</v>
      </c>
      <c r="K11" s="65">
        <v>270</v>
      </c>
      <c r="L11" s="48">
        <v>260</v>
      </c>
      <c r="M11" s="66">
        <v>145</v>
      </c>
      <c r="N11" s="66">
        <v>160</v>
      </c>
      <c r="O11" s="66">
        <v>170</v>
      </c>
      <c r="P11" s="48">
        <v>170</v>
      </c>
      <c r="Q11" s="66">
        <v>280</v>
      </c>
      <c r="R11" s="65">
        <v>300</v>
      </c>
      <c r="S11" s="65">
        <v>300</v>
      </c>
      <c r="T11" s="48">
        <v>280</v>
      </c>
      <c r="U11" s="48">
        <f>L11+P11+T11</f>
        <v>710</v>
      </c>
      <c r="V11" s="6"/>
      <c r="W11" s="8" t="s">
        <v>110</v>
      </c>
    </row>
    <row r="12" spans="1:28" s="12" customFormat="1">
      <c r="A12" s="6">
        <v>1</v>
      </c>
      <c r="B12" s="22" t="s">
        <v>117</v>
      </c>
      <c r="C12" s="8" t="s">
        <v>18</v>
      </c>
      <c r="D12" s="10">
        <v>33729</v>
      </c>
      <c r="E12" s="6" t="s">
        <v>1</v>
      </c>
      <c r="F12" s="9" t="s">
        <v>88</v>
      </c>
      <c r="G12" s="8" t="s">
        <v>124</v>
      </c>
      <c r="H12" s="44">
        <v>93.5</v>
      </c>
      <c r="I12" s="66">
        <v>190</v>
      </c>
      <c r="J12" s="66">
        <v>200</v>
      </c>
      <c r="K12" s="66">
        <v>205</v>
      </c>
      <c r="L12" s="48">
        <v>205</v>
      </c>
      <c r="M12" s="66">
        <v>125</v>
      </c>
      <c r="N12" s="66">
        <v>135</v>
      </c>
      <c r="O12" s="66">
        <v>140</v>
      </c>
      <c r="P12" s="48">
        <v>140</v>
      </c>
      <c r="Q12" s="66">
        <v>270</v>
      </c>
      <c r="R12" s="66">
        <v>290</v>
      </c>
      <c r="S12" s="66">
        <v>300</v>
      </c>
      <c r="T12" s="48">
        <v>300</v>
      </c>
      <c r="U12" s="48">
        <f t="shared" ref="U12:U13" si="0">L12+P12+T12</f>
        <v>645</v>
      </c>
      <c r="V12" s="33"/>
      <c r="W12" s="27"/>
      <c r="X12" s="26"/>
      <c r="Y12" s="26"/>
      <c r="Z12" s="26"/>
      <c r="AA12" s="26"/>
      <c r="AB12" s="18"/>
    </row>
    <row r="13" spans="1:28" s="12" customFormat="1">
      <c r="A13" s="6">
        <v>1</v>
      </c>
      <c r="B13" s="22" t="s">
        <v>63</v>
      </c>
      <c r="C13" s="8" t="s">
        <v>18</v>
      </c>
      <c r="D13" s="10">
        <v>27515</v>
      </c>
      <c r="E13" s="6" t="s">
        <v>43</v>
      </c>
      <c r="F13" s="9" t="s">
        <v>60</v>
      </c>
      <c r="G13" s="8" t="s">
        <v>61</v>
      </c>
      <c r="H13" s="44">
        <v>100</v>
      </c>
      <c r="I13" s="66">
        <v>360</v>
      </c>
      <c r="J13" s="66">
        <v>380</v>
      </c>
      <c r="K13" s="65">
        <v>400</v>
      </c>
      <c r="L13" s="48">
        <v>380</v>
      </c>
      <c r="M13" s="66">
        <v>170</v>
      </c>
      <c r="N13" s="66">
        <v>180</v>
      </c>
      <c r="O13" s="66">
        <v>185</v>
      </c>
      <c r="P13" s="48">
        <v>185</v>
      </c>
      <c r="Q13" s="66">
        <v>300</v>
      </c>
      <c r="R13" s="65">
        <v>320</v>
      </c>
      <c r="S13" s="65">
        <v>320</v>
      </c>
      <c r="T13" s="48">
        <v>320</v>
      </c>
      <c r="U13" s="48">
        <f t="shared" si="0"/>
        <v>885</v>
      </c>
      <c r="V13" s="6"/>
      <c r="W13" s="8"/>
    </row>
    <row r="14" spans="1:28" s="12" customFormat="1">
      <c r="A14" s="6"/>
      <c r="B14" s="7" t="s">
        <v>19</v>
      </c>
      <c r="C14" s="8"/>
      <c r="D14" s="10"/>
      <c r="E14" s="6"/>
      <c r="F14" s="9"/>
      <c r="G14" s="8"/>
      <c r="H14" s="44"/>
      <c r="I14" s="33"/>
      <c r="J14" s="33"/>
      <c r="K14" s="33"/>
      <c r="L14" s="47"/>
      <c r="M14" s="33"/>
      <c r="N14" s="33"/>
      <c r="O14" s="33"/>
      <c r="P14" s="47"/>
      <c r="Q14" s="33"/>
      <c r="R14" s="33"/>
      <c r="S14" s="33"/>
      <c r="T14" s="47"/>
      <c r="U14" s="47"/>
      <c r="V14" s="33"/>
      <c r="W14" s="27"/>
      <c r="X14" s="26"/>
      <c r="Y14" s="26"/>
      <c r="Z14" s="26"/>
      <c r="AA14" s="26"/>
      <c r="AB14" s="18"/>
    </row>
    <row r="15" spans="1:28" s="12" customFormat="1">
      <c r="A15" s="6">
        <v>1</v>
      </c>
      <c r="B15" s="22" t="s">
        <v>24</v>
      </c>
      <c r="C15" s="8" t="s">
        <v>18</v>
      </c>
      <c r="D15" s="10">
        <v>28536</v>
      </c>
      <c r="E15" s="6" t="s">
        <v>17</v>
      </c>
      <c r="F15" s="6" t="s">
        <v>25</v>
      </c>
      <c r="G15" s="8" t="s">
        <v>26</v>
      </c>
      <c r="H15" s="44">
        <v>108.2</v>
      </c>
      <c r="I15" s="66">
        <v>230</v>
      </c>
      <c r="J15" s="65">
        <v>250</v>
      </c>
      <c r="K15" s="65">
        <v>250</v>
      </c>
      <c r="L15" s="48">
        <v>230</v>
      </c>
      <c r="M15" s="66">
        <v>120</v>
      </c>
      <c r="N15" s="66">
        <v>130</v>
      </c>
      <c r="O15" s="65">
        <v>140</v>
      </c>
      <c r="P15" s="48">
        <v>130</v>
      </c>
      <c r="Q15" s="66">
        <v>230</v>
      </c>
      <c r="R15" s="65">
        <v>250</v>
      </c>
      <c r="S15" s="33"/>
      <c r="T15" s="48">
        <v>230</v>
      </c>
      <c r="U15" s="48">
        <f>L15+P15+T15</f>
        <v>590</v>
      </c>
      <c r="V15" s="33"/>
      <c r="W15" s="27"/>
      <c r="X15" s="26"/>
      <c r="Y15" s="26"/>
      <c r="Z15" s="26"/>
      <c r="AA15" s="26"/>
      <c r="AB15" s="18"/>
    </row>
    <row r="16" spans="1:28" s="12" customFormat="1">
      <c r="A16" s="6"/>
      <c r="B16" s="7" t="s">
        <v>79</v>
      </c>
      <c r="C16" s="8"/>
      <c r="D16" s="10"/>
      <c r="E16" s="6"/>
      <c r="F16" s="9"/>
      <c r="G16" s="8"/>
      <c r="H16" s="44"/>
      <c r="I16" s="33"/>
      <c r="J16" s="33"/>
      <c r="K16" s="33"/>
      <c r="L16" s="47"/>
      <c r="M16" s="33"/>
      <c r="N16" s="33"/>
      <c r="O16" s="33"/>
      <c r="P16" s="47"/>
      <c r="Q16" s="33"/>
      <c r="R16" s="33"/>
      <c r="S16" s="33"/>
      <c r="T16" s="47"/>
      <c r="U16" s="47"/>
      <c r="V16" s="6"/>
      <c r="W16" s="8"/>
    </row>
    <row r="17" spans="1:23" s="12" customFormat="1">
      <c r="A17" s="6">
        <v>1</v>
      </c>
      <c r="B17" s="22" t="s">
        <v>94</v>
      </c>
      <c r="C17" s="8" t="s">
        <v>39</v>
      </c>
      <c r="D17" s="10">
        <v>33482</v>
      </c>
      <c r="E17" s="6" t="s">
        <v>1</v>
      </c>
      <c r="F17" s="9" t="s">
        <v>21</v>
      </c>
      <c r="G17" s="8" t="s">
        <v>83</v>
      </c>
      <c r="H17" s="44">
        <v>116.7</v>
      </c>
      <c r="I17" s="66">
        <v>250</v>
      </c>
      <c r="J17" s="66">
        <v>270</v>
      </c>
      <c r="K17" s="33"/>
      <c r="L17" s="48">
        <v>270</v>
      </c>
      <c r="M17" s="66">
        <v>240</v>
      </c>
      <c r="N17" s="66">
        <v>260</v>
      </c>
      <c r="O17" s="65">
        <v>265</v>
      </c>
      <c r="P17" s="48">
        <v>260</v>
      </c>
      <c r="Q17" s="66">
        <v>310</v>
      </c>
      <c r="R17" s="65">
        <v>340</v>
      </c>
      <c r="S17" s="33"/>
      <c r="T17" s="48">
        <v>310</v>
      </c>
      <c r="U17" s="48">
        <f>L17+P17+T17</f>
        <v>840</v>
      </c>
      <c r="V17" s="6" t="s">
        <v>83</v>
      </c>
      <c r="W17" s="8"/>
    </row>
    <row r="18" spans="1:23" s="12" customFormat="1" ht="13.5" thickBot="1">
      <c r="A18" s="6">
        <v>2</v>
      </c>
      <c r="B18" s="22" t="s">
        <v>156</v>
      </c>
      <c r="C18" s="8" t="s">
        <v>152</v>
      </c>
      <c r="D18" s="10">
        <v>32644</v>
      </c>
      <c r="E18" s="6" t="s">
        <v>1</v>
      </c>
      <c r="F18" s="9" t="s">
        <v>13</v>
      </c>
      <c r="G18" s="8" t="s">
        <v>78</v>
      </c>
      <c r="H18" s="44">
        <v>116.3</v>
      </c>
      <c r="I18" s="66">
        <v>240</v>
      </c>
      <c r="J18" s="66">
        <v>250</v>
      </c>
      <c r="K18" s="66">
        <v>260</v>
      </c>
      <c r="L18" s="48">
        <v>260</v>
      </c>
      <c r="M18" s="66">
        <v>175</v>
      </c>
      <c r="N18" s="65">
        <v>185</v>
      </c>
      <c r="O18" s="66">
        <v>185</v>
      </c>
      <c r="P18" s="48">
        <v>185</v>
      </c>
      <c r="Q18" s="66">
        <v>260</v>
      </c>
      <c r="R18" s="66">
        <v>280</v>
      </c>
      <c r="S18" s="65">
        <v>290</v>
      </c>
      <c r="T18" s="48">
        <v>280</v>
      </c>
      <c r="U18" s="48">
        <f>L18+P18+T18</f>
        <v>725</v>
      </c>
      <c r="V18" s="6" t="s">
        <v>188</v>
      </c>
      <c r="W18" s="8"/>
    </row>
    <row r="19" spans="1:23" ht="13.5" thickBot="1">
      <c r="B19" s="13">
        <v>9</v>
      </c>
    </row>
    <row r="22" spans="1:23">
      <c r="L22" s="82"/>
    </row>
  </sheetData>
  <autoFilter ref="F1:F19"/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3"/>
  <sheetViews>
    <sheetView showGridLines="0" defaultGridColor="0" colorId="20" zoomScale="80" zoomScaleNormal="80" workbookViewId="0"/>
  </sheetViews>
  <sheetFormatPr defaultRowHeight="12.75"/>
  <cols>
    <col min="1" max="1" width="3.140625" style="1" customWidth="1"/>
    <col min="2" max="2" width="15.85546875" style="12" customWidth="1"/>
    <col min="3" max="3" width="15.42578125" customWidth="1"/>
    <col min="4" max="5" width="8.5703125" style="1" customWidth="1"/>
    <col min="6" max="6" width="5.42578125" style="5" customWidth="1"/>
    <col min="7" max="7" width="15.140625" customWidth="1"/>
    <col min="8" max="8" width="8.5703125" style="43" customWidth="1"/>
    <col min="9" max="11" width="8.5703125" style="45" customWidth="1"/>
    <col min="12" max="12" width="8.5703125" style="46" customWidth="1"/>
    <col min="13" max="13" width="14.140625" style="1" customWidth="1"/>
    <col min="14" max="14" width="14.140625" customWidth="1"/>
    <col min="15" max="15" width="22.5703125" style="16" customWidth="1"/>
    <col min="16" max="16" width="22.5703125" style="12" customWidth="1"/>
    <col min="17" max="18" width="22.5703125" customWidth="1"/>
  </cols>
  <sheetData>
    <row r="1" spans="1:20" s="12" customFormat="1">
      <c r="A1" s="1"/>
      <c r="B1" s="2" t="s">
        <v>5</v>
      </c>
      <c r="C1" s="3"/>
      <c r="D1" s="4"/>
      <c r="E1" s="1"/>
      <c r="F1" s="5"/>
      <c r="G1"/>
      <c r="H1" s="43"/>
      <c r="I1" s="45"/>
      <c r="J1" s="45"/>
      <c r="K1" s="45"/>
      <c r="L1" s="46"/>
      <c r="M1" s="1"/>
      <c r="N1"/>
      <c r="O1" s="16"/>
      <c r="Q1"/>
      <c r="R1"/>
      <c r="S1"/>
      <c r="T1"/>
    </row>
    <row r="2" spans="1:20" s="12" customFormat="1">
      <c r="A2" s="6"/>
      <c r="B2" s="7" t="s">
        <v>0</v>
      </c>
      <c r="C2" s="8"/>
      <c r="D2" s="6"/>
      <c r="E2" s="6"/>
      <c r="F2" s="9"/>
      <c r="G2" s="8"/>
      <c r="H2" s="44"/>
      <c r="I2" s="33"/>
      <c r="J2" s="33"/>
      <c r="K2" s="33"/>
      <c r="L2" s="47"/>
      <c r="M2" s="6"/>
      <c r="N2" s="8"/>
      <c r="O2" s="16"/>
      <c r="Q2"/>
      <c r="R2"/>
      <c r="S2"/>
      <c r="T2"/>
    </row>
    <row r="3" spans="1:20" s="12" customFormat="1">
      <c r="A3" s="6"/>
      <c r="B3" s="7" t="s">
        <v>69</v>
      </c>
      <c r="C3" s="8"/>
      <c r="D3" s="10"/>
      <c r="E3" s="6"/>
      <c r="F3" s="9"/>
      <c r="G3" s="8"/>
      <c r="H3" s="44"/>
      <c r="I3" s="33"/>
      <c r="J3" s="33"/>
      <c r="K3" s="33"/>
      <c r="L3" s="47"/>
      <c r="M3" s="6"/>
      <c r="N3" s="8"/>
      <c r="O3" s="16"/>
    </row>
    <row r="4" spans="1:20" s="12" customFormat="1">
      <c r="A4" s="6">
        <v>1</v>
      </c>
      <c r="B4" s="22" t="s">
        <v>70</v>
      </c>
      <c r="C4" s="8" t="s">
        <v>71</v>
      </c>
      <c r="D4" s="10">
        <v>38326</v>
      </c>
      <c r="E4" s="6" t="s">
        <v>72</v>
      </c>
      <c r="F4" s="9" t="s">
        <v>13</v>
      </c>
      <c r="G4" s="8" t="s">
        <v>14</v>
      </c>
      <c r="H4" s="44">
        <v>42.4</v>
      </c>
      <c r="I4" s="66">
        <v>40</v>
      </c>
      <c r="J4" s="66">
        <v>45</v>
      </c>
      <c r="K4" s="66">
        <v>47.5</v>
      </c>
      <c r="L4" s="48">
        <v>47.6</v>
      </c>
      <c r="M4" s="6"/>
      <c r="N4" s="8"/>
      <c r="O4" s="23"/>
    </row>
    <row r="5" spans="1:20" s="12" customFormat="1">
      <c r="A5" s="6">
        <v>1</v>
      </c>
      <c r="B5" s="22" t="s">
        <v>75</v>
      </c>
      <c r="C5" s="8" t="s">
        <v>76</v>
      </c>
      <c r="D5" s="10">
        <v>34809</v>
      </c>
      <c r="E5" s="6" t="s">
        <v>1</v>
      </c>
      <c r="F5" s="9" t="s">
        <v>13</v>
      </c>
      <c r="G5" s="8" t="s">
        <v>14</v>
      </c>
      <c r="H5" s="44">
        <v>43.6</v>
      </c>
      <c r="I5" s="66">
        <v>47.5</v>
      </c>
      <c r="J5" s="66">
        <v>50</v>
      </c>
      <c r="K5" s="66">
        <v>52.5</v>
      </c>
      <c r="L5" s="48">
        <v>52.5</v>
      </c>
      <c r="M5" s="6"/>
      <c r="N5" s="8"/>
      <c r="O5" s="23"/>
    </row>
    <row r="6" spans="1:20" s="12" customFormat="1">
      <c r="A6" s="6"/>
      <c r="B6" s="7" t="s">
        <v>102</v>
      </c>
      <c r="C6" s="8"/>
      <c r="D6" s="10"/>
      <c r="E6" s="6"/>
      <c r="F6" s="9"/>
      <c r="G6" s="8"/>
      <c r="H6" s="44"/>
      <c r="I6" s="33"/>
      <c r="J6" s="33"/>
      <c r="K6" s="33"/>
      <c r="L6" s="47"/>
      <c r="M6" s="6"/>
      <c r="N6" s="8"/>
      <c r="O6" s="16"/>
    </row>
    <row r="7" spans="1:20" s="12" customFormat="1">
      <c r="A7" s="6"/>
      <c r="B7" s="22" t="s">
        <v>103</v>
      </c>
      <c r="C7" s="8" t="s">
        <v>104</v>
      </c>
      <c r="D7" s="10">
        <v>27178</v>
      </c>
      <c r="E7" s="6" t="s">
        <v>105</v>
      </c>
      <c r="F7" s="9" t="s">
        <v>13</v>
      </c>
      <c r="G7" s="8" t="s">
        <v>14</v>
      </c>
      <c r="H7" s="44">
        <v>48</v>
      </c>
      <c r="I7" s="65">
        <v>55</v>
      </c>
      <c r="J7" s="65">
        <v>60</v>
      </c>
      <c r="K7" s="65">
        <v>60</v>
      </c>
      <c r="L7" s="48">
        <v>0</v>
      </c>
      <c r="M7" s="6"/>
      <c r="N7" s="8" t="s">
        <v>100</v>
      </c>
      <c r="O7" s="23"/>
    </row>
    <row r="8" spans="1:20" s="12" customFormat="1">
      <c r="A8" s="6"/>
      <c r="B8" s="7" t="s">
        <v>163</v>
      </c>
      <c r="C8" s="8"/>
      <c r="D8" s="10"/>
      <c r="E8" s="6"/>
      <c r="F8" s="9"/>
      <c r="G8" s="8"/>
      <c r="H8" s="44"/>
      <c r="I8" s="33"/>
      <c r="J8" s="33"/>
      <c r="K8" s="33"/>
      <c r="L8" s="47"/>
      <c r="M8" s="6"/>
      <c r="N8" s="8"/>
      <c r="O8" s="16"/>
    </row>
    <row r="9" spans="1:20" s="12" customFormat="1">
      <c r="A9" s="6">
        <v>1</v>
      </c>
      <c r="B9" s="22" t="s">
        <v>236</v>
      </c>
      <c r="C9" s="8" t="s">
        <v>237</v>
      </c>
      <c r="D9" s="10">
        <v>29480</v>
      </c>
      <c r="E9" s="6" t="s">
        <v>17</v>
      </c>
      <c r="F9" s="9" t="s">
        <v>13</v>
      </c>
      <c r="G9" s="8" t="s">
        <v>14</v>
      </c>
      <c r="H9" s="44">
        <v>52</v>
      </c>
      <c r="I9" s="66">
        <v>50</v>
      </c>
      <c r="J9" s="65">
        <v>57.5</v>
      </c>
      <c r="K9" s="65">
        <v>57.5</v>
      </c>
      <c r="L9" s="48">
        <v>50</v>
      </c>
      <c r="M9" s="6"/>
      <c r="N9" s="8"/>
      <c r="O9" s="23"/>
    </row>
    <row r="10" spans="1:20" s="12" customFormat="1">
      <c r="A10" s="6"/>
      <c r="B10" s="7" t="s">
        <v>123</v>
      </c>
      <c r="C10" s="8"/>
      <c r="D10" s="10"/>
      <c r="E10" s="6"/>
      <c r="F10" s="9"/>
      <c r="G10" s="8"/>
      <c r="H10" s="44"/>
      <c r="I10" s="33"/>
      <c r="J10" s="33"/>
      <c r="K10" s="33"/>
      <c r="L10" s="47"/>
      <c r="M10" s="6"/>
      <c r="N10" s="8"/>
      <c r="O10" s="16"/>
    </row>
    <row r="11" spans="1:20" s="12" customFormat="1">
      <c r="A11" s="6">
        <v>1</v>
      </c>
      <c r="B11" s="22" t="s">
        <v>134</v>
      </c>
      <c r="C11" s="8" t="s">
        <v>135</v>
      </c>
      <c r="D11" s="10">
        <v>24289</v>
      </c>
      <c r="E11" s="6" t="s">
        <v>22</v>
      </c>
      <c r="F11" s="9" t="s">
        <v>13</v>
      </c>
      <c r="G11" s="8" t="s">
        <v>78</v>
      </c>
      <c r="H11" s="44">
        <v>55.4</v>
      </c>
      <c r="I11" s="66">
        <v>47.5</v>
      </c>
      <c r="J11" s="65">
        <v>50</v>
      </c>
      <c r="K11" s="66">
        <v>50</v>
      </c>
      <c r="L11" s="48">
        <v>50</v>
      </c>
      <c r="M11" s="6"/>
      <c r="N11" s="8"/>
      <c r="O11" s="23"/>
    </row>
    <row r="12" spans="1:20" s="12" customFormat="1">
      <c r="A12" s="6"/>
      <c r="B12" s="7" t="s">
        <v>64</v>
      </c>
      <c r="C12" s="8"/>
      <c r="D12" s="10"/>
      <c r="E12" s="6"/>
      <c r="F12" s="9"/>
      <c r="G12" s="8"/>
      <c r="H12" s="44"/>
      <c r="I12" s="33"/>
      <c r="J12" s="33"/>
      <c r="K12" s="33"/>
      <c r="L12" s="47"/>
      <c r="M12" s="33"/>
      <c r="N12" s="33"/>
      <c r="O12" s="16"/>
    </row>
    <row r="13" spans="1:20" s="12" customFormat="1">
      <c r="A13" s="6">
        <v>1</v>
      </c>
      <c r="B13" s="22" t="s">
        <v>166</v>
      </c>
      <c r="C13" s="8" t="s">
        <v>104</v>
      </c>
      <c r="D13" s="10">
        <v>29547</v>
      </c>
      <c r="E13" s="6" t="s">
        <v>167</v>
      </c>
      <c r="F13" s="9" t="s">
        <v>37</v>
      </c>
      <c r="G13" s="8" t="s">
        <v>38</v>
      </c>
      <c r="H13" s="44">
        <v>59.9</v>
      </c>
      <c r="I13" s="66">
        <v>77.5</v>
      </c>
      <c r="J13" s="66">
        <v>85</v>
      </c>
      <c r="K13" s="66">
        <v>87.5</v>
      </c>
      <c r="L13" s="48">
        <v>87.5</v>
      </c>
      <c r="M13" s="6" t="s">
        <v>189</v>
      </c>
      <c r="N13" s="8" t="s">
        <v>168</v>
      </c>
      <c r="O13" s="23"/>
    </row>
    <row r="14" spans="1:20" s="12" customFormat="1">
      <c r="A14" s="6"/>
      <c r="B14" s="7" t="s">
        <v>40</v>
      </c>
      <c r="C14" s="8"/>
      <c r="D14" s="10"/>
      <c r="E14" s="6"/>
      <c r="F14" s="9"/>
      <c r="G14" s="8"/>
      <c r="H14" s="44"/>
      <c r="I14" s="33"/>
      <c r="J14" s="33"/>
      <c r="K14" s="33"/>
      <c r="L14" s="47"/>
      <c r="M14" s="6"/>
      <c r="N14" s="8"/>
      <c r="O14" s="16"/>
    </row>
    <row r="15" spans="1:20" s="12" customFormat="1">
      <c r="A15" s="6">
        <v>1</v>
      </c>
      <c r="B15" s="22" t="s">
        <v>41</v>
      </c>
      <c r="C15" s="8" t="s">
        <v>42</v>
      </c>
      <c r="D15" s="10">
        <v>27088</v>
      </c>
      <c r="E15" s="6" t="s">
        <v>43</v>
      </c>
      <c r="F15" s="9" t="s">
        <v>13</v>
      </c>
      <c r="G15" s="8" t="s">
        <v>45</v>
      </c>
      <c r="H15" s="44">
        <v>65.900000000000006</v>
      </c>
      <c r="I15" s="66">
        <v>40</v>
      </c>
      <c r="J15" s="66">
        <v>45</v>
      </c>
      <c r="K15" s="66">
        <v>50</v>
      </c>
      <c r="L15" s="48">
        <v>50</v>
      </c>
      <c r="M15" s="6"/>
      <c r="N15" s="8" t="s">
        <v>44</v>
      </c>
      <c r="O15" s="23"/>
    </row>
    <row r="16" spans="1:20" s="12" customFormat="1">
      <c r="A16" s="6"/>
      <c r="B16" s="7" t="s">
        <v>95</v>
      </c>
      <c r="C16" s="8"/>
      <c r="D16" s="10"/>
      <c r="E16" s="6"/>
      <c r="F16" s="9"/>
      <c r="G16" s="8"/>
      <c r="H16" s="44"/>
      <c r="I16" s="33"/>
      <c r="J16" s="33"/>
      <c r="K16" s="33"/>
      <c r="L16" s="47"/>
      <c r="M16" s="6"/>
      <c r="N16" s="8"/>
      <c r="O16" s="16"/>
    </row>
    <row r="17" spans="1:15" s="12" customFormat="1" ht="13.5" thickBot="1">
      <c r="A17" s="6">
        <v>1</v>
      </c>
      <c r="B17" s="22" t="s">
        <v>190</v>
      </c>
      <c r="C17" s="8" t="s">
        <v>42</v>
      </c>
      <c r="D17" s="10">
        <v>27806</v>
      </c>
      <c r="E17" s="6" t="s">
        <v>43</v>
      </c>
      <c r="F17" s="9" t="s">
        <v>13</v>
      </c>
      <c r="G17" s="8" t="s">
        <v>14</v>
      </c>
      <c r="H17" s="44">
        <v>71.599999999999994</v>
      </c>
      <c r="I17" s="66">
        <v>35</v>
      </c>
      <c r="J17" s="66">
        <v>40</v>
      </c>
      <c r="K17" s="65">
        <v>42.5</v>
      </c>
      <c r="L17" s="48">
        <v>40</v>
      </c>
      <c r="M17" s="6" t="s">
        <v>192</v>
      </c>
      <c r="N17" s="8"/>
      <c r="O17" s="23"/>
    </row>
    <row r="18" spans="1:15" s="11" customFormat="1" ht="13.5" thickBot="1">
      <c r="A18" s="1"/>
      <c r="B18" s="13">
        <v>8</v>
      </c>
      <c r="C18" s="1"/>
      <c r="D18" s="1"/>
      <c r="E18" s="1"/>
      <c r="F18" s="5"/>
      <c r="G18"/>
      <c r="H18" s="43"/>
      <c r="I18" s="45"/>
      <c r="J18" s="45"/>
      <c r="K18" s="45"/>
      <c r="L18" s="46"/>
      <c r="M18" s="34"/>
      <c r="N18" s="14"/>
      <c r="O18" s="16"/>
    </row>
    <row r="19" spans="1:15" s="12" customFormat="1">
      <c r="A19" s="6"/>
      <c r="B19" s="7" t="s">
        <v>2</v>
      </c>
      <c r="C19" s="8"/>
      <c r="D19" s="10"/>
      <c r="E19" s="6"/>
      <c r="F19" s="9"/>
      <c r="G19" s="8"/>
      <c r="H19" s="44"/>
      <c r="I19" s="33"/>
      <c r="J19" s="33"/>
      <c r="K19" s="33"/>
      <c r="L19" s="47"/>
      <c r="M19" s="6"/>
      <c r="N19" s="8"/>
      <c r="O19" s="16"/>
    </row>
    <row r="20" spans="1:15" s="12" customFormat="1">
      <c r="A20" s="6"/>
      <c r="B20" s="7" t="s">
        <v>163</v>
      </c>
      <c r="C20" s="8"/>
      <c r="D20" s="10"/>
      <c r="E20" s="6"/>
      <c r="F20" s="9"/>
      <c r="G20" s="8"/>
      <c r="H20" s="44"/>
      <c r="I20" s="33"/>
      <c r="J20" s="33"/>
      <c r="K20" s="33"/>
      <c r="L20" s="47"/>
      <c r="M20" s="6"/>
      <c r="N20" s="8"/>
      <c r="O20" s="16"/>
    </row>
    <row r="21" spans="1:15" s="12" customFormat="1">
      <c r="A21" s="6">
        <v>1</v>
      </c>
      <c r="B21" s="22" t="s">
        <v>185</v>
      </c>
      <c r="C21" s="8" t="s">
        <v>18</v>
      </c>
      <c r="D21" s="10">
        <v>39052</v>
      </c>
      <c r="E21" s="6" t="s">
        <v>122</v>
      </c>
      <c r="F21" s="9" t="s">
        <v>60</v>
      </c>
      <c r="G21" s="8" t="s">
        <v>143</v>
      </c>
      <c r="H21" s="44">
        <v>51</v>
      </c>
      <c r="I21" s="66">
        <v>55</v>
      </c>
      <c r="J21" s="66">
        <v>60</v>
      </c>
      <c r="K21" s="65">
        <v>65</v>
      </c>
      <c r="L21" s="48">
        <v>60</v>
      </c>
      <c r="M21" s="6" t="s">
        <v>143</v>
      </c>
      <c r="N21" s="8" t="s">
        <v>182</v>
      </c>
      <c r="O21" s="23"/>
    </row>
    <row r="22" spans="1:15" s="12" customFormat="1">
      <c r="A22" s="6">
        <v>2</v>
      </c>
      <c r="B22" s="22" t="s">
        <v>197</v>
      </c>
      <c r="C22" s="8" t="s">
        <v>68</v>
      </c>
      <c r="D22" s="10">
        <v>39552</v>
      </c>
      <c r="E22" s="6" t="s">
        <v>122</v>
      </c>
      <c r="F22" s="9" t="s">
        <v>13</v>
      </c>
      <c r="G22" s="8" t="s">
        <v>14</v>
      </c>
      <c r="H22" s="44">
        <v>45.5</v>
      </c>
      <c r="I22" s="65">
        <v>35</v>
      </c>
      <c r="J22" s="66">
        <v>40</v>
      </c>
      <c r="K22" s="66">
        <v>42.5</v>
      </c>
      <c r="L22" s="48">
        <v>42.5</v>
      </c>
      <c r="M22" s="6" t="s">
        <v>192</v>
      </c>
      <c r="N22" s="8"/>
      <c r="O22" s="23"/>
    </row>
    <row r="23" spans="1:15" s="12" customFormat="1">
      <c r="A23" s="6">
        <v>3</v>
      </c>
      <c r="B23" s="22" t="s">
        <v>160</v>
      </c>
      <c r="C23" s="8" t="s">
        <v>164</v>
      </c>
      <c r="D23" s="10">
        <v>39658</v>
      </c>
      <c r="E23" s="6" t="s">
        <v>122</v>
      </c>
      <c r="F23" s="9" t="s">
        <v>13</v>
      </c>
      <c r="G23" s="8" t="s">
        <v>162</v>
      </c>
      <c r="H23" s="44">
        <v>41.7</v>
      </c>
      <c r="I23" s="66">
        <v>37.5</v>
      </c>
      <c r="J23" s="65">
        <v>40</v>
      </c>
      <c r="K23" s="66">
        <v>40</v>
      </c>
      <c r="L23" s="48">
        <v>40</v>
      </c>
      <c r="M23" s="6"/>
      <c r="N23" s="8"/>
      <c r="O23" s="23"/>
    </row>
    <row r="24" spans="1:15" s="12" customFormat="1">
      <c r="A24" s="6"/>
      <c r="B24" s="7" t="s">
        <v>123</v>
      </c>
      <c r="C24" s="8"/>
      <c r="D24" s="10"/>
      <c r="E24" s="6"/>
      <c r="F24" s="9"/>
      <c r="G24" s="8"/>
      <c r="H24" s="44"/>
      <c r="I24" s="33"/>
      <c r="J24" s="33"/>
      <c r="K24" s="33"/>
      <c r="L24" s="47"/>
      <c r="M24" s="6"/>
      <c r="N24" s="8"/>
      <c r="O24" s="16"/>
    </row>
    <row r="25" spans="1:15" s="12" customFormat="1">
      <c r="A25" s="6">
        <v>1</v>
      </c>
      <c r="B25" s="22" t="s">
        <v>181</v>
      </c>
      <c r="C25" s="8" t="s">
        <v>39</v>
      </c>
      <c r="D25" s="10">
        <v>40028</v>
      </c>
      <c r="E25" s="6" t="s">
        <v>122</v>
      </c>
      <c r="F25" s="9" t="s">
        <v>60</v>
      </c>
      <c r="G25" s="8" t="s">
        <v>143</v>
      </c>
      <c r="H25" s="44">
        <v>53.7</v>
      </c>
      <c r="I25" s="66">
        <v>50</v>
      </c>
      <c r="J25" s="65">
        <v>55</v>
      </c>
      <c r="K25" s="65">
        <v>55</v>
      </c>
      <c r="L25" s="48">
        <v>50</v>
      </c>
      <c r="M25" s="6" t="s">
        <v>143</v>
      </c>
      <c r="N25" s="8" t="s">
        <v>182</v>
      </c>
      <c r="O25" s="23"/>
    </row>
    <row r="26" spans="1:15" s="12" customFormat="1">
      <c r="A26" s="6"/>
      <c r="B26" s="7" t="s">
        <v>64</v>
      </c>
      <c r="C26" s="8"/>
      <c r="D26" s="10"/>
      <c r="E26" s="6"/>
      <c r="F26" s="9"/>
      <c r="G26" s="8"/>
      <c r="H26" s="44"/>
      <c r="I26" s="33"/>
      <c r="J26" s="33"/>
      <c r="K26" s="33"/>
      <c r="L26" s="47"/>
      <c r="M26" s="6"/>
      <c r="N26" s="8"/>
      <c r="O26" s="16"/>
    </row>
    <row r="27" spans="1:15" s="12" customFormat="1">
      <c r="A27" s="6">
        <v>1</v>
      </c>
      <c r="B27" s="22" t="s">
        <v>184</v>
      </c>
      <c r="C27" s="8" t="s">
        <v>16</v>
      </c>
      <c r="D27" s="10">
        <v>39479</v>
      </c>
      <c r="E27" s="6" t="s">
        <v>122</v>
      </c>
      <c r="F27" s="9" t="s">
        <v>60</v>
      </c>
      <c r="G27" s="8" t="s">
        <v>143</v>
      </c>
      <c r="H27" s="44">
        <v>57.1</v>
      </c>
      <c r="I27" s="66">
        <v>65</v>
      </c>
      <c r="J27" s="66">
        <v>70</v>
      </c>
      <c r="K27" s="66">
        <v>72.5</v>
      </c>
      <c r="L27" s="48">
        <v>72.5</v>
      </c>
      <c r="M27" s="6" t="s">
        <v>143</v>
      </c>
      <c r="N27" s="8" t="s">
        <v>182</v>
      </c>
      <c r="O27" s="23"/>
    </row>
    <row r="28" spans="1:15" s="12" customFormat="1">
      <c r="A28" s="6">
        <v>1</v>
      </c>
      <c r="B28" s="22" t="s">
        <v>65</v>
      </c>
      <c r="C28" s="8" t="s">
        <v>12</v>
      </c>
      <c r="D28" s="10">
        <v>34088</v>
      </c>
      <c r="E28" s="6" t="s">
        <v>1</v>
      </c>
      <c r="F28" s="9" t="s">
        <v>13</v>
      </c>
      <c r="G28" s="8" t="s">
        <v>66</v>
      </c>
      <c r="H28" s="44">
        <v>58.8</v>
      </c>
      <c r="I28" s="66">
        <v>90</v>
      </c>
      <c r="J28" s="66">
        <v>97.5</v>
      </c>
      <c r="K28" s="65">
        <v>102.5</v>
      </c>
      <c r="L28" s="48">
        <v>97.5</v>
      </c>
      <c r="M28" s="6"/>
      <c r="N28" s="8"/>
      <c r="O28" s="23"/>
    </row>
    <row r="29" spans="1:15" s="12" customFormat="1">
      <c r="A29" s="6"/>
      <c r="B29" s="22" t="s">
        <v>115</v>
      </c>
      <c r="C29" s="8" t="s">
        <v>116</v>
      </c>
      <c r="D29" s="10">
        <v>37032</v>
      </c>
      <c r="E29" s="6" t="s">
        <v>114</v>
      </c>
      <c r="F29" s="9" t="s">
        <v>13</v>
      </c>
      <c r="G29" s="8" t="s">
        <v>14</v>
      </c>
      <c r="H29" s="44">
        <v>57.1</v>
      </c>
      <c r="I29" s="65">
        <v>100</v>
      </c>
      <c r="J29" s="65">
        <v>100</v>
      </c>
      <c r="K29" s="65"/>
      <c r="L29" s="48">
        <v>0</v>
      </c>
      <c r="M29" s="6"/>
      <c r="N29" s="8"/>
      <c r="O29" s="23"/>
    </row>
    <row r="30" spans="1:15" s="12" customFormat="1">
      <c r="A30" s="6"/>
      <c r="B30" s="7" t="s">
        <v>40</v>
      </c>
      <c r="C30" s="8"/>
      <c r="D30" s="10"/>
      <c r="E30" s="6"/>
      <c r="F30" s="9"/>
      <c r="G30" s="8"/>
      <c r="H30" s="44"/>
      <c r="I30" s="33"/>
      <c r="J30" s="33"/>
      <c r="K30" s="33"/>
      <c r="L30" s="47"/>
      <c r="M30" s="6"/>
      <c r="N30" s="8"/>
      <c r="O30" s="16"/>
    </row>
    <row r="31" spans="1:15" s="12" customFormat="1">
      <c r="A31" s="6">
        <v>1</v>
      </c>
      <c r="B31" s="22" t="s">
        <v>183</v>
      </c>
      <c r="C31" s="8" t="s">
        <v>90</v>
      </c>
      <c r="D31" s="10">
        <v>39211</v>
      </c>
      <c r="E31" s="6" t="s">
        <v>122</v>
      </c>
      <c r="F31" s="9" t="s">
        <v>60</v>
      </c>
      <c r="G31" s="8" t="s">
        <v>143</v>
      </c>
      <c r="H31" s="44">
        <v>64.5</v>
      </c>
      <c r="I31" s="66">
        <v>75</v>
      </c>
      <c r="J31" s="65">
        <v>80</v>
      </c>
      <c r="K31" s="66">
        <v>80</v>
      </c>
      <c r="L31" s="48">
        <v>80</v>
      </c>
      <c r="M31" s="6" t="s">
        <v>143</v>
      </c>
      <c r="N31" s="8" t="s">
        <v>182</v>
      </c>
      <c r="O31" s="23"/>
    </row>
    <row r="32" spans="1:15" s="12" customFormat="1">
      <c r="A32" s="6">
        <v>2</v>
      </c>
      <c r="B32" s="22" t="s">
        <v>159</v>
      </c>
      <c r="C32" s="8" t="s">
        <v>92</v>
      </c>
      <c r="D32" s="10">
        <v>39058</v>
      </c>
      <c r="E32" s="6" t="s">
        <v>122</v>
      </c>
      <c r="F32" s="9" t="s">
        <v>13</v>
      </c>
      <c r="G32" s="8" t="s">
        <v>14</v>
      </c>
      <c r="H32" s="44">
        <v>65.5</v>
      </c>
      <c r="I32" s="66">
        <v>50</v>
      </c>
      <c r="J32" s="66">
        <v>60</v>
      </c>
      <c r="K32" s="65">
        <v>70</v>
      </c>
      <c r="L32" s="48">
        <v>60</v>
      </c>
      <c r="M32" s="6"/>
      <c r="N32" s="8"/>
      <c r="O32" s="23"/>
    </row>
    <row r="33" spans="1:15" s="12" customFormat="1">
      <c r="A33" s="6">
        <v>1</v>
      </c>
      <c r="B33" s="22" t="s">
        <v>177</v>
      </c>
      <c r="C33" s="8" t="s">
        <v>161</v>
      </c>
      <c r="D33" s="10">
        <v>34591</v>
      </c>
      <c r="E33" s="6" t="s">
        <v>1</v>
      </c>
      <c r="F33" s="9" t="s">
        <v>37</v>
      </c>
      <c r="G33" s="8" t="s">
        <v>38</v>
      </c>
      <c r="H33" s="44">
        <v>66.7</v>
      </c>
      <c r="I33" s="66">
        <v>115</v>
      </c>
      <c r="J33" s="66">
        <v>120</v>
      </c>
      <c r="K33" s="66">
        <v>125</v>
      </c>
      <c r="L33" s="48">
        <v>125</v>
      </c>
      <c r="M33" s="6"/>
      <c r="N33" s="8"/>
      <c r="O33" s="23"/>
    </row>
    <row r="34" spans="1:15" s="12" customFormat="1">
      <c r="A34" s="6">
        <v>2</v>
      </c>
      <c r="B34" s="22" t="s">
        <v>153</v>
      </c>
      <c r="C34" s="8" t="s">
        <v>55</v>
      </c>
      <c r="D34" s="10">
        <v>34979</v>
      </c>
      <c r="E34" s="6" t="s">
        <v>1</v>
      </c>
      <c r="F34" s="9" t="s">
        <v>147</v>
      </c>
      <c r="G34" s="8" t="s">
        <v>148</v>
      </c>
      <c r="H34" s="44">
        <v>66.900000000000006</v>
      </c>
      <c r="I34" s="66">
        <v>117.5</v>
      </c>
      <c r="J34" s="65">
        <v>125</v>
      </c>
      <c r="K34" s="65">
        <v>125</v>
      </c>
      <c r="L34" s="48">
        <v>117.5</v>
      </c>
      <c r="M34" s="6"/>
      <c r="N34" s="8"/>
      <c r="O34" s="23"/>
    </row>
    <row r="35" spans="1:15" s="12" customFormat="1">
      <c r="A35" s="6"/>
      <c r="B35" s="7" t="s">
        <v>95</v>
      </c>
      <c r="C35" s="8"/>
      <c r="D35" s="10"/>
      <c r="E35" s="6"/>
      <c r="F35" s="9"/>
      <c r="G35" s="8"/>
      <c r="H35" s="44"/>
      <c r="I35" s="33"/>
      <c r="J35" s="33"/>
      <c r="K35" s="33"/>
      <c r="L35" s="47"/>
      <c r="M35" s="6"/>
      <c r="N35" s="8"/>
      <c r="O35" s="16"/>
    </row>
    <row r="36" spans="1:15" s="12" customFormat="1">
      <c r="A36" s="6">
        <v>1</v>
      </c>
      <c r="B36" s="22" t="s">
        <v>198</v>
      </c>
      <c r="C36" s="8" t="s">
        <v>77</v>
      </c>
      <c r="D36" s="10">
        <v>39378</v>
      </c>
      <c r="E36" s="6" t="s">
        <v>122</v>
      </c>
      <c r="F36" s="9" t="s">
        <v>13</v>
      </c>
      <c r="G36" s="8" t="s">
        <v>14</v>
      </c>
      <c r="H36" s="44">
        <v>74</v>
      </c>
      <c r="I36" s="66">
        <v>42.5</v>
      </c>
      <c r="J36" s="66">
        <v>47.5</v>
      </c>
      <c r="K36" s="66">
        <v>50</v>
      </c>
      <c r="L36" s="48">
        <v>50</v>
      </c>
      <c r="M36" s="6" t="s">
        <v>192</v>
      </c>
      <c r="N36" s="8"/>
      <c r="O36" s="23"/>
    </row>
    <row r="37" spans="1:15" s="12" customFormat="1">
      <c r="A37" s="6">
        <v>1</v>
      </c>
      <c r="B37" s="22" t="s">
        <v>154</v>
      </c>
      <c r="C37" s="8" t="s">
        <v>12</v>
      </c>
      <c r="D37" s="10">
        <v>30898</v>
      </c>
      <c r="E37" s="6" t="s">
        <v>1</v>
      </c>
      <c r="F37" s="9" t="s">
        <v>13</v>
      </c>
      <c r="G37" s="8" t="s">
        <v>155</v>
      </c>
      <c r="H37" s="44">
        <v>73.5</v>
      </c>
      <c r="I37" s="66">
        <v>130</v>
      </c>
      <c r="J37" s="66">
        <v>137.5</v>
      </c>
      <c r="K37" s="65">
        <v>140</v>
      </c>
      <c r="L37" s="48">
        <v>137.5</v>
      </c>
      <c r="M37" s="6"/>
      <c r="N37" s="8"/>
      <c r="O37" s="23"/>
    </row>
    <row r="38" spans="1:15" s="12" customFormat="1">
      <c r="A38" s="6">
        <v>2</v>
      </c>
      <c r="B38" s="22" t="s">
        <v>126</v>
      </c>
      <c r="C38" s="8" t="s">
        <v>107</v>
      </c>
      <c r="D38" s="10">
        <v>29983</v>
      </c>
      <c r="E38" s="6" t="s">
        <v>1</v>
      </c>
      <c r="F38" s="9" t="s">
        <v>13</v>
      </c>
      <c r="G38" s="8" t="s">
        <v>127</v>
      </c>
      <c r="H38" s="44">
        <v>74</v>
      </c>
      <c r="I38" s="66">
        <v>120</v>
      </c>
      <c r="J38" s="65">
        <v>125</v>
      </c>
      <c r="K38" s="65">
        <v>125</v>
      </c>
      <c r="L38" s="48">
        <v>120</v>
      </c>
      <c r="M38" s="6"/>
      <c r="N38" s="8"/>
      <c r="O38" s="23"/>
    </row>
    <row r="39" spans="1:15" s="12" customFormat="1">
      <c r="A39" s="6"/>
      <c r="B39" s="7" t="s">
        <v>11</v>
      </c>
      <c r="C39" s="8"/>
      <c r="D39" s="10"/>
      <c r="E39" s="6"/>
      <c r="F39" s="9"/>
      <c r="G39" s="8"/>
      <c r="H39" s="44"/>
      <c r="I39" s="33"/>
      <c r="J39" s="33"/>
      <c r="K39" s="33"/>
      <c r="L39" s="47"/>
      <c r="M39" s="6"/>
      <c r="N39" s="8"/>
      <c r="O39" s="16"/>
    </row>
    <row r="40" spans="1:15" s="12" customFormat="1">
      <c r="A40" s="6">
        <v>1</v>
      </c>
      <c r="B40" s="22" t="s">
        <v>30</v>
      </c>
      <c r="C40" s="8" t="s">
        <v>31</v>
      </c>
      <c r="D40" s="10">
        <v>37709</v>
      </c>
      <c r="E40" s="6" t="s">
        <v>20</v>
      </c>
      <c r="F40" s="9" t="s">
        <v>13</v>
      </c>
      <c r="G40" s="8" t="s">
        <v>14</v>
      </c>
      <c r="H40" s="44">
        <v>81.5</v>
      </c>
      <c r="I40" s="66">
        <v>105</v>
      </c>
      <c r="J40" s="66">
        <v>112.5</v>
      </c>
      <c r="K40" s="66">
        <v>125</v>
      </c>
      <c r="L40" s="48">
        <v>125</v>
      </c>
      <c r="M40" s="6"/>
      <c r="N40" s="8" t="s">
        <v>32</v>
      </c>
      <c r="O40" s="23"/>
    </row>
    <row r="41" spans="1:15" s="12" customFormat="1">
      <c r="A41" s="6">
        <v>1</v>
      </c>
      <c r="B41" s="22" t="s">
        <v>202</v>
      </c>
      <c r="C41" s="8" t="s">
        <v>16</v>
      </c>
      <c r="D41" s="10">
        <v>36440</v>
      </c>
      <c r="E41" s="6" t="s">
        <v>114</v>
      </c>
      <c r="F41" s="9" t="s">
        <v>13</v>
      </c>
      <c r="G41" s="8" t="s">
        <v>14</v>
      </c>
      <c r="H41" s="44">
        <v>80.900000000000006</v>
      </c>
      <c r="I41" s="66">
        <v>80</v>
      </c>
      <c r="J41" s="66">
        <v>85</v>
      </c>
      <c r="K41" s="66">
        <v>90</v>
      </c>
      <c r="L41" s="48">
        <v>90</v>
      </c>
      <c r="M41" s="6" t="s">
        <v>192</v>
      </c>
      <c r="N41" s="8" t="s">
        <v>201</v>
      </c>
      <c r="O41" s="23"/>
    </row>
    <row r="42" spans="1:15" s="12" customFormat="1">
      <c r="A42" s="6">
        <v>1</v>
      </c>
      <c r="B42" s="22" t="s">
        <v>67</v>
      </c>
      <c r="C42" s="8" t="s">
        <v>68</v>
      </c>
      <c r="D42" s="10">
        <v>33773</v>
      </c>
      <c r="E42" s="6" t="s">
        <v>1</v>
      </c>
      <c r="F42" s="9" t="s">
        <v>37</v>
      </c>
      <c r="G42" s="8" t="s">
        <v>38</v>
      </c>
      <c r="H42" s="44">
        <v>82</v>
      </c>
      <c r="I42" s="66">
        <v>150</v>
      </c>
      <c r="J42" s="66">
        <v>152.5</v>
      </c>
      <c r="K42" s="65">
        <v>157.5</v>
      </c>
      <c r="L42" s="48">
        <v>152.5</v>
      </c>
      <c r="M42" s="6"/>
      <c r="N42" s="8"/>
      <c r="O42" s="23"/>
    </row>
    <row r="43" spans="1:15" s="12" customFormat="1">
      <c r="A43" s="6">
        <v>2</v>
      </c>
      <c r="B43" s="22" t="s">
        <v>194</v>
      </c>
      <c r="C43" s="8" t="s">
        <v>39</v>
      </c>
      <c r="D43" s="10">
        <v>35426</v>
      </c>
      <c r="E43" s="6" t="s">
        <v>1</v>
      </c>
      <c r="F43" s="9" t="s">
        <v>13</v>
      </c>
      <c r="G43" s="8" t="s">
        <v>14</v>
      </c>
      <c r="H43" s="44">
        <v>81.7</v>
      </c>
      <c r="I43" s="66">
        <v>130</v>
      </c>
      <c r="J43" s="66">
        <v>140</v>
      </c>
      <c r="K43" s="66">
        <v>150</v>
      </c>
      <c r="L43" s="48">
        <v>150</v>
      </c>
      <c r="M43" s="6" t="s">
        <v>192</v>
      </c>
      <c r="N43" s="8"/>
      <c r="O43" s="23"/>
    </row>
    <row r="44" spans="1:15" s="12" customFormat="1">
      <c r="A44" s="6">
        <v>1</v>
      </c>
      <c r="B44" s="22" t="s">
        <v>91</v>
      </c>
      <c r="C44" s="8" t="s">
        <v>92</v>
      </c>
      <c r="D44" s="10">
        <v>19882</v>
      </c>
      <c r="E44" s="6" t="s">
        <v>93</v>
      </c>
      <c r="F44" s="9" t="s">
        <v>13</v>
      </c>
      <c r="G44" s="8" t="s">
        <v>14</v>
      </c>
      <c r="H44" s="44">
        <v>75.5</v>
      </c>
      <c r="I44" s="66">
        <v>80</v>
      </c>
      <c r="J44" s="66">
        <v>85</v>
      </c>
      <c r="K44" s="65">
        <v>90</v>
      </c>
      <c r="L44" s="48">
        <v>85</v>
      </c>
      <c r="M44" s="6"/>
      <c r="N44" s="8"/>
      <c r="O44" s="23"/>
    </row>
    <row r="45" spans="1:15" s="12" customFormat="1">
      <c r="A45" s="6"/>
      <c r="B45" s="7" t="s">
        <v>15</v>
      </c>
      <c r="C45" s="8"/>
      <c r="D45" s="10"/>
      <c r="E45" s="6"/>
      <c r="F45" s="9"/>
      <c r="G45" s="8"/>
      <c r="H45" s="44"/>
      <c r="I45" s="33"/>
      <c r="J45" s="33"/>
      <c r="K45" s="33"/>
      <c r="L45" s="47"/>
      <c r="M45" s="6"/>
      <c r="N45" s="8"/>
      <c r="O45" s="16"/>
    </row>
    <row r="46" spans="1:15" s="78" customFormat="1">
      <c r="A46" s="72">
        <v>1</v>
      </c>
      <c r="B46" s="79" t="s">
        <v>146</v>
      </c>
      <c r="C46" s="73" t="s">
        <v>12</v>
      </c>
      <c r="D46" s="74">
        <v>33487</v>
      </c>
      <c r="E46" s="72" t="s">
        <v>1</v>
      </c>
      <c r="F46" s="75" t="s">
        <v>147</v>
      </c>
      <c r="G46" s="73" t="s">
        <v>148</v>
      </c>
      <c r="H46" s="76">
        <v>90</v>
      </c>
      <c r="I46" s="66">
        <v>200</v>
      </c>
      <c r="J46" s="66">
        <v>210</v>
      </c>
      <c r="K46" s="65">
        <v>220</v>
      </c>
      <c r="L46" s="48">
        <v>210</v>
      </c>
      <c r="M46" s="72"/>
      <c r="N46" s="73"/>
      <c r="O46" s="80"/>
    </row>
    <row r="47" spans="1:15" s="78" customFormat="1">
      <c r="A47" s="72">
        <v>2</v>
      </c>
      <c r="B47" s="79" t="s">
        <v>150</v>
      </c>
      <c r="C47" s="73" t="s">
        <v>119</v>
      </c>
      <c r="D47" s="74">
        <v>32435</v>
      </c>
      <c r="E47" s="72" t="s">
        <v>1</v>
      </c>
      <c r="F47" s="75" t="s">
        <v>147</v>
      </c>
      <c r="G47" s="73" t="s">
        <v>148</v>
      </c>
      <c r="H47" s="76">
        <v>87.4</v>
      </c>
      <c r="I47" s="66">
        <v>172.5</v>
      </c>
      <c r="J47" s="65">
        <v>182.5</v>
      </c>
      <c r="K47" s="65">
        <v>182.5</v>
      </c>
      <c r="L47" s="48">
        <v>172.5</v>
      </c>
      <c r="M47" s="72"/>
      <c r="N47" s="73"/>
      <c r="O47" s="80"/>
    </row>
    <row r="48" spans="1:15" s="78" customFormat="1">
      <c r="A48" s="72">
        <v>1</v>
      </c>
      <c r="B48" s="79" t="s">
        <v>196</v>
      </c>
      <c r="C48" s="73" t="s">
        <v>50</v>
      </c>
      <c r="D48" s="74">
        <v>28593</v>
      </c>
      <c r="E48" s="72" t="s">
        <v>17</v>
      </c>
      <c r="F48" s="75" t="s">
        <v>13</v>
      </c>
      <c r="G48" s="73" t="s">
        <v>14</v>
      </c>
      <c r="H48" s="76">
        <v>89.2</v>
      </c>
      <c r="I48" s="66">
        <v>95</v>
      </c>
      <c r="J48" s="65">
        <v>100</v>
      </c>
      <c r="K48" s="66">
        <v>105</v>
      </c>
      <c r="L48" s="48">
        <v>105</v>
      </c>
      <c r="M48" s="72" t="s">
        <v>192</v>
      </c>
      <c r="N48" s="73" t="s">
        <v>208</v>
      </c>
      <c r="O48" s="80"/>
    </row>
    <row r="49" spans="1:15" s="12" customFormat="1">
      <c r="A49" s="6"/>
      <c r="B49" s="7" t="s">
        <v>33</v>
      </c>
      <c r="C49" s="8"/>
      <c r="D49" s="10"/>
      <c r="E49" s="6"/>
      <c r="F49" s="9"/>
      <c r="G49" s="8"/>
      <c r="H49" s="44"/>
      <c r="I49" s="33"/>
      <c r="J49" s="33"/>
      <c r="K49" s="33"/>
      <c r="L49" s="77"/>
      <c r="M49" s="6"/>
      <c r="N49" s="8"/>
      <c r="O49" s="16"/>
    </row>
    <row r="50" spans="1:15" s="12" customFormat="1">
      <c r="A50" s="6">
        <v>1</v>
      </c>
      <c r="B50" s="22" t="s">
        <v>149</v>
      </c>
      <c r="C50" s="8" t="s">
        <v>16</v>
      </c>
      <c r="D50" s="10">
        <v>33862</v>
      </c>
      <c r="E50" s="6" t="s">
        <v>1</v>
      </c>
      <c r="F50" s="9" t="s">
        <v>147</v>
      </c>
      <c r="G50" s="8" t="s">
        <v>148</v>
      </c>
      <c r="H50" s="44">
        <v>98.3</v>
      </c>
      <c r="I50" s="66">
        <v>185</v>
      </c>
      <c r="J50" s="66">
        <v>192.5</v>
      </c>
      <c r="K50" s="66">
        <v>195</v>
      </c>
      <c r="L50" s="48">
        <v>195</v>
      </c>
      <c r="M50" s="6"/>
      <c r="N50" s="8"/>
      <c r="O50" s="23"/>
    </row>
    <row r="51" spans="1:15" s="12" customFormat="1">
      <c r="A51" s="6">
        <v>2</v>
      </c>
      <c r="B51" s="22" t="s">
        <v>54</v>
      </c>
      <c r="C51" s="8" t="s">
        <v>55</v>
      </c>
      <c r="D51" s="10">
        <v>31929</v>
      </c>
      <c r="E51" s="6" t="s">
        <v>1</v>
      </c>
      <c r="F51" s="9" t="s">
        <v>56</v>
      </c>
      <c r="G51" s="8" t="s">
        <v>57</v>
      </c>
      <c r="H51" s="44">
        <v>97.4</v>
      </c>
      <c r="I51" s="66">
        <v>165</v>
      </c>
      <c r="J51" s="66">
        <v>175</v>
      </c>
      <c r="K51" s="66">
        <v>185</v>
      </c>
      <c r="L51" s="48">
        <v>185</v>
      </c>
      <c r="M51" s="6"/>
      <c r="N51" s="8"/>
      <c r="O51" s="23"/>
    </row>
    <row r="52" spans="1:15" s="12" customFormat="1">
      <c r="A52" s="6">
        <v>1</v>
      </c>
      <c r="B52" s="22" t="s">
        <v>160</v>
      </c>
      <c r="C52" s="8" t="s">
        <v>161</v>
      </c>
      <c r="D52" s="10">
        <v>29151</v>
      </c>
      <c r="E52" s="6" t="s">
        <v>17</v>
      </c>
      <c r="F52" s="9" t="s">
        <v>13</v>
      </c>
      <c r="G52" s="8" t="s">
        <v>162</v>
      </c>
      <c r="H52" s="44">
        <v>97.7</v>
      </c>
      <c r="I52" s="66">
        <v>135</v>
      </c>
      <c r="J52" s="66">
        <v>137.5</v>
      </c>
      <c r="K52" s="66">
        <v>140</v>
      </c>
      <c r="L52" s="48">
        <v>140</v>
      </c>
      <c r="M52" s="6"/>
      <c r="N52" s="8"/>
      <c r="O52" s="23"/>
    </row>
    <row r="53" spans="1:15" s="12" customFormat="1">
      <c r="A53" s="6">
        <v>2</v>
      </c>
      <c r="B53" s="22" t="s">
        <v>195</v>
      </c>
      <c r="C53" s="8" t="s">
        <v>50</v>
      </c>
      <c r="D53" s="10">
        <v>29043</v>
      </c>
      <c r="E53" s="6" t="s">
        <v>17</v>
      </c>
      <c r="F53" s="9" t="s">
        <v>13</v>
      </c>
      <c r="G53" s="8" t="s">
        <v>14</v>
      </c>
      <c r="H53" s="44">
        <v>100</v>
      </c>
      <c r="I53" s="66">
        <v>95</v>
      </c>
      <c r="J53" s="66">
        <v>100</v>
      </c>
      <c r="K53" s="66">
        <v>102.5</v>
      </c>
      <c r="L53" s="48">
        <v>102.5</v>
      </c>
      <c r="M53" s="6" t="s">
        <v>192</v>
      </c>
      <c r="N53" s="8"/>
      <c r="O53" s="23"/>
    </row>
    <row r="54" spans="1:15" s="12" customFormat="1">
      <c r="A54" s="6">
        <v>1</v>
      </c>
      <c r="B54" s="22" t="s">
        <v>193</v>
      </c>
      <c r="C54" s="8" t="s">
        <v>161</v>
      </c>
      <c r="D54" s="10">
        <v>25012</v>
      </c>
      <c r="E54" s="6" t="s">
        <v>51</v>
      </c>
      <c r="F54" s="9" t="s">
        <v>13</v>
      </c>
      <c r="G54" s="8" t="s">
        <v>14</v>
      </c>
      <c r="H54" s="44">
        <v>98.6</v>
      </c>
      <c r="I54" s="66">
        <v>130</v>
      </c>
      <c r="J54" s="66">
        <v>140</v>
      </c>
      <c r="K54" s="66">
        <v>150</v>
      </c>
      <c r="L54" s="48">
        <v>150</v>
      </c>
      <c r="M54" s="6" t="s">
        <v>192</v>
      </c>
      <c r="N54" s="8"/>
      <c r="O54" s="23"/>
    </row>
    <row r="55" spans="1:15" s="12" customFormat="1">
      <c r="A55" s="6"/>
      <c r="B55" s="7" t="s">
        <v>19</v>
      </c>
      <c r="C55" s="8"/>
      <c r="D55" s="10"/>
      <c r="E55" s="6"/>
      <c r="F55" s="9"/>
      <c r="G55" s="8"/>
      <c r="H55" s="44"/>
      <c r="I55" s="33"/>
      <c r="J55" s="33"/>
      <c r="K55" s="33"/>
      <c r="L55" s="47"/>
      <c r="M55" s="6"/>
      <c r="N55" s="8"/>
      <c r="O55" s="16"/>
    </row>
    <row r="56" spans="1:15" s="12" customFormat="1">
      <c r="A56" s="6">
        <v>1</v>
      </c>
      <c r="B56" s="22" t="s">
        <v>106</v>
      </c>
      <c r="C56" s="8" t="s">
        <v>107</v>
      </c>
      <c r="D56" s="10">
        <v>27029</v>
      </c>
      <c r="E56" s="6" t="s">
        <v>1</v>
      </c>
      <c r="F56" s="9" t="s">
        <v>13</v>
      </c>
      <c r="G56" s="8" t="s">
        <v>14</v>
      </c>
      <c r="H56" s="44">
        <v>102</v>
      </c>
      <c r="I56" s="66">
        <v>160</v>
      </c>
      <c r="J56" s="66">
        <v>175</v>
      </c>
      <c r="K56" s="66">
        <v>180</v>
      </c>
      <c r="L56" s="48">
        <v>180</v>
      </c>
      <c r="M56" s="6"/>
      <c r="N56" s="8" t="s">
        <v>100</v>
      </c>
      <c r="O56" s="23"/>
    </row>
    <row r="57" spans="1:15" s="12" customFormat="1">
      <c r="A57" s="6">
        <v>2</v>
      </c>
      <c r="B57" s="22" t="s">
        <v>151</v>
      </c>
      <c r="C57" s="8" t="s">
        <v>152</v>
      </c>
      <c r="D57" s="10">
        <v>33950</v>
      </c>
      <c r="E57" s="6" t="s">
        <v>1</v>
      </c>
      <c r="F57" s="9" t="s">
        <v>147</v>
      </c>
      <c r="G57" s="8" t="s">
        <v>148</v>
      </c>
      <c r="H57" s="44">
        <v>107.3</v>
      </c>
      <c r="I57" s="66">
        <v>167.5</v>
      </c>
      <c r="J57" s="66">
        <v>175</v>
      </c>
      <c r="K57" s="66">
        <v>180</v>
      </c>
      <c r="L57" s="48">
        <v>180</v>
      </c>
      <c r="M57" s="6"/>
      <c r="N57" s="8"/>
      <c r="O57" s="23"/>
    </row>
    <row r="58" spans="1:15" s="12" customFormat="1">
      <c r="A58" s="6">
        <v>3</v>
      </c>
      <c r="B58" s="22" t="s">
        <v>125</v>
      </c>
      <c r="C58" s="8" t="s">
        <v>92</v>
      </c>
      <c r="D58" s="10">
        <v>30665</v>
      </c>
      <c r="E58" s="6" t="s">
        <v>1</v>
      </c>
      <c r="F58" s="9" t="s">
        <v>37</v>
      </c>
      <c r="G58" s="8" t="s">
        <v>38</v>
      </c>
      <c r="H58" s="44">
        <v>104</v>
      </c>
      <c r="I58" s="66">
        <v>140</v>
      </c>
      <c r="J58" s="66">
        <v>147.5</v>
      </c>
      <c r="K58" s="66">
        <v>150</v>
      </c>
      <c r="L58" s="48">
        <v>150</v>
      </c>
      <c r="M58" s="6"/>
      <c r="N58" s="8"/>
      <c r="O58" s="23"/>
    </row>
    <row r="59" spans="1:15" s="12" customFormat="1">
      <c r="A59" s="6">
        <v>1</v>
      </c>
      <c r="B59" s="22" t="s">
        <v>106</v>
      </c>
      <c r="C59" s="8" t="s">
        <v>107</v>
      </c>
      <c r="D59" s="10">
        <v>27029</v>
      </c>
      <c r="E59" s="6" t="s">
        <v>43</v>
      </c>
      <c r="F59" s="9" t="s">
        <v>13</v>
      </c>
      <c r="G59" s="8" t="s">
        <v>14</v>
      </c>
      <c r="H59" s="44">
        <v>102</v>
      </c>
      <c r="I59" s="66">
        <v>160</v>
      </c>
      <c r="J59" s="66">
        <v>175</v>
      </c>
      <c r="K59" s="66">
        <v>180</v>
      </c>
      <c r="L59" s="48">
        <v>180</v>
      </c>
      <c r="M59" s="6"/>
      <c r="N59" s="8" t="s">
        <v>100</v>
      </c>
      <c r="O59" s="23"/>
    </row>
    <row r="60" spans="1:15" s="12" customFormat="1">
      <c r="A60" s="6">
        <v>2</v>
      </c>
      <c r="B60" s="22" t="s">
        <v>190</v>
      </c>
      <c r="C60" s="8" t="s">
        <v>191</v>
      </c>
      <c r="D60" s="10">
        <v>28025</v>
      </c>
      <c r="E60" s="6" t="s">
        <v>43</v>
      </c>
      <c r="F60" s="9" t="s">
        <v>13</v>
      </c>
      <c r="G60" s="8" t="s">
        <v>14</v>
      </c>
      <c r="H60" s="44">
        <v>104.4</v>
      </c>
      <c r="I60" s="66">
        <v>110</v>
      </c>
      <c r="J60" s="66">
        <v>125</v>
      </c>
      <c r="K60" s="66">
        <v>130</v>
      </c>
      <c r="L60" s="48">
        <v>130</v>
      </c>
      <c r="M60" s="6" t="s">
        <v>192</v>
      </c>
      <c r="N60" s="8"/>
      <c r="O60" s="23"/>
    </row>
    <row r="61" spans="1:15" s="12" customFormat="1">
      <c r="A61" s="6"/>
      <c r="B61" s="7" t="s">
        <v>79</v>
      </c>
      <c r="C61" s="8"/>
      <c r="D61" s="10"/>
      <c r="E61" s="6"/>
      <c r="F61" s="9"/>
      <c r="G61" s="8"/>
      <c r="H61" s="44"/>
      <c r="I61" s="33"/>
      <c r="J61" s="33"/>
      <c r="K61" s="33"/>
      <c r="L61" s="47"/>
      <c r="M61" s="6"/>
      <c r="N61" s="8"/>
      <c r="O61" s="16"/>
    </row>
    <row r="62" spans="1:15" s="12" customFormat="1" ht="13.5" thickBot="1">
      <c r="A62" s="6">
        <v>1</v>
      </c>
      <c r="B62" s="22" t="s">
        <v>178</v>
      </c>
      <c r="C62" s="8" t="s">
        <v>12</v>
      </c>
      <c r="D62" s="10">
        <v>31344</v>
      </c>
      <c r="E62" s="6" t="s">
        <v>1</v>
      </c>
      <c r="F62" s="9" t="s">
        <v>13</v>
      </c>
      <c r="G62" s="8" t="s">
        <v>78</v>
      </c>
      <c r="H62" s="44">
        <v>123.8</v>
      </c>
      <c r="I62" s="66">
        <v>130</v>
      </c>
      <c r="J62" s="66">
        <v>140</v>
      </c>
      <c r="K62" s="65">
        <v>150</v>
      </c>
      <c r="L62" s="48">
        <v>140</v>
      </c>
      <c r="M62" s="6" t="s">
        <v>242</v>
      </c>
      <c r="N62" s="8" t="s">
        <v>241</v>
      </c>
      <c r="O62" s="23"/>
    </row>
    <row r="63" spans="1:15" ht="13.5" thickBot="1">
      <c r="B63" s="13">
        <v>32</v>
      </c>
    </row>
  </sheetData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defaultGridColor="0" colorId="20" zoomScale="80" zoomScaleNormal="80" workbookViewId="0"/>
  </sheetViews>
  <sheetFormatPr defaultRowHeight="12.75"/>
  <cols>
    <col min="1" max="1" width="3.140625" style="1" customWidth="1"/>
    <col min="2" max="2" width="15.85546875" style="12" customWidth="1"/>
    <col min="3" max="3" width="15.42578125" customWidth="1"/>
    <col min="4" max="5" width="8.5703125" style="1" customWidth="1"/>
    <col min="6" max="6" width="5.42578125" style="5" customWidth="1"/>
    <col min="7" max="7" width="15.140625" customWidth="1"/>
    <col min="8" max="8" width="8.5703125" style="43" customWidth="1"/>
    <col min="9" max="11" width="8.5703125" style="45" customWidth="1"/>
    <col min="12" max="12" width="8.5703125" style="46" customWidth="1"/>
    <col min="13" max="13" width="14.140625" style="1" customWidth="1"/>
    <col min="14" max="14" width="14.140625" customWidth="1"/>
    <col min="15" max="15" width="22.5703125" style="16" customWidth="1"/>
    <col min="16" max="16" width="22.5703125" style="12" customWidth="1"/>
    <col min="17" max="18" width="22.5703125" customWidth="1"/>
  </cols>
  <sheetData>
    <row r="1" spans="1:20">
      <c r="B1" s="2" t="s">
        <v>238</v>
      </c>
      <c r="C1" s="3"/>
      <c r="D1" s="4"/>
      <c r="O1"/>
      <c r="P1"/>
    </row>
    <row r="2" spans="1:20">
      <c r="A2" s="36"/>
      <c r="B2" s="37" t="s">
        <v>2</v>
      </c>
      <c r="C2" s="38"/>
      <c r="D2" s="36"/>
      <c r="E2" s="36"/>
      <c r="F2" s="39"/>
      <c r="G2" s="38"/>
      <c r="H2" s="55"/>
      <c r="I2" s="64"/>
      <c r="J2" s="64"/>
      <c r="K2" s="64"/>
      <c r="L2" s="67"/>
      <c r="M2" s="36"/>
      <c r="N2" s="38"/>
      <c r="O2"/>
      <c r="P2"/>
    </row>
    <row r="3" spans="1:20">
      <c r="A3" s="36"/>
      <c r="B3" s="37" t="s">
        <v>15</v>
      </c>
      <c r="C3" s="38"/>
      <c r="D3" s="40"/>
      <c r="E3" s="36"/>
      <c r="F3" s="39"/>
      <c r="G3" s="38"/>
      <c r="H3" s="55"/>
      <c r="I3" s="64"/>
      <c r="J3" s="64"/>
      <c r="K3" s="64"/>
      <c r="L3" s="67"/>
      <c r="M3" s="36"/>
      <c r="N3" s="38"/>
      <c r="O3"/>
      <c r="P3"/>
    </row>
    <row r="4" spans="1:20">
      <c r="A4" s="36">
        <v>1</v>
      </c>
      <c r="B4" s="41" t="s">
        <v>239</v>
      </c>
      <c r="C4" s="38" t="s">
        <v>77</v>
      </c>
      <c r="D4" s="40">
        <v>30336</v>
      </c>
      <c r="E4" s="36" t="s">
        <v>1</v>
      </c>
      <c r="F4" s="39" t="s">
        <v>13</v>
      </c>
      <c r="G4" s="38" t="s">
        <v>78</v>
      </c>
      <c r="H4" s="55">
        <v>87.8</v>
      </c>
      <c r="I4" s="66">
        <v>220</v>
      </c>
      <c r="J4" s="66">
        <v>240</v>
      </c>
      <c r="K4" s="64"/>
      <c r="L4" s="48">
        <v>240</v>
      </c>
      <c r="M4" s="36"/>
      <c r="N4" s="38"/>
      <c r="O4"/>
      <c r="P4"/>
    </row>
    <row r="5" spans="1:20">
      <c r="A5" s="36"/>
      <c r="B5" s="37" t="s">
        <v>79</v>
      </c>
      <c r="C5" s="38"/>
      <c r="D5" s="40"/>
      <c r="E5" s="36"/>
      <c r="F5" s="39"/>
      <c r="G5" s="38"/>
      <c r="H5" s="55"/>
      <c r="I5" s="64"/>
      <c r="J5" s="64"/>
      <c r="K5" s="64"/>
      <c r="L5" s="67"/>
      <c r="M5" s="36"/>
      <c r="N5" s="38"/>
      <c r="O5"/>
      <c r="P5"/>
    </row>
    <row r="6" spans="1:20" ht="13.5" thickBot="1">
      <c r="A6" s="36">
        <v>1</v>
      </c>
      <c r="B6" s="41" t="s">
        <v>240</v>
      </c>
      <c r="C6" s="38" t="s">
        <v>80</v>
      </c>
      <c r="D6" s="40">
        <v>31629</v>
      </c>
      <c r="E6" s="36" t="s">
        <v>1</v>
      </c>
      <c r="F6" s="39" t="s">
        <v>13</v>
      </c>
      <c r="G6" s="38" t="s">
        <v>78</v>
      </c>
      <c r="H6" s="55">
        <v>114</v>
      </c>
      <c r="I6" s="66">
        <v>240</v>
      </c>
      <c r="J6" s="66">
        <v>270</v>
      </c>
      <c r="K6" s="65">
        <v>300</v>
      </c>
      <c r="L6" s="48">
        <v>270</v>
      </c>
      <c r="M6" s="36"/>
      <c r="N6" s="38"/>
      <c r="O6"/>
      <c r="P6"/>
    </row>
    <row r="7" spans="1:20" s="15" customFormat="1" ht="13.5" thickBot="1">
      <c r="A7" s="1"/>
      <c r="B7" s="42">
        <v>2</v>
      </c>
      <c r="C7" s="1"/>
      <c r="D7" s="1"/>
      <c r="E7" s="1"/>
      <c r="F7" s="5"/>
      <c r="G7"/>
      <c r="H7" s="43"/>
      <c r="I7" s="45"/>
      <c r="J7" s="45"/>
      <c r="K7" s="45"/>
      <c r="L7" s="46"/>
      <c r="M7" s="34"/>
      <c r="N7" s="14"/>
    </row>
    <row r="8" spans="1:20">
      <c r="B8" s="2" t="s">
        <v>6</v>
      </c>
      <c r="C8" s="3"/>
      <c r="D8" s="4"/>
    </row>
    <row r="9" spans="1:20">
      <c r="A9" s="6"/>
      <c r="B9" s="7" t="s">
        <v>0</v>
      </c>
      <c r="C9" s="8"/>
      <c r="D9" s="6"/>
      <c r="E9" s="6"/>
      <c r="F9" s="9"/>
      <c r="G9" s="8"/>
      <c r="H9" s="44"/>
      <c r="I9" s="33"/>
      <c r="J9" s="33"/>
      <c r="K9" s="33"/>
      <c r="L9" s="47"/>
      <c r="M9" s="6"/>
      <c r="N9" s="8"/>
    </row>
    <row r="10" spans="1:20" s="12" customFormat="1">
      <c r="A10" s="6"/>
      <c r="B10" s="7" t="s">
        <v>123</v>
      </c>
      <c r="C10" s="8"/>
      <c r="D10" s="10"/>
      <c r="E10" s="6"/>
      <c r="F10" s="9"/>
      <c r="G10" s="8"/>
      <c r="H10" s="44"/>
      <c r="I10" s="33"/>
      <c r="J10" s="33"/>
      <c r="K10" s="33"/>
      <c r="L10" s="47"/>
      <c r="M10" s="6"/>
      <c r="N10" s="8"/>
      <c r="O10" s="16"/>
    </row>
    <row r="11" spans="1:20" s="12" customFormat="1">
      <c r="A11" s="6">
        <v>1</v>
      </c>
      <c r="B11" s="22" t="s">
        <v>120</v>
      </c>
      <c r="C11" s="8" t="s">
        <v>121</v>
      </c>
      <c r="D11" s="10">
        <v>38781</v>
      </c>
      <c r="E11" s="6" t="s">
        <v>122</v>
      </c>
      <c r="F11" s="9" t="s">
        <v>88</v>
      </c>
      <c r="G11" s="8" t="s">
        <v>124</v>
      </c>
      <c r="H11" s="44">
        <v>54.5</v>
      </c>
      <c r="I11" s="66">
        <v>35</v>
      </c>
      <c r="J11" s="65">
        <v>37.5</v>
      </c>
      <c r="K11" s="65">
        <v>37.5</v>
      </c>
      <c r="L11" s="48">
        <v>35</v>
      </c>
      <c r="M11" s="33"/>
      <c r="N11" s="27"/>
      <c r="O11" s="26"/>
      <c r="P11" s="26"/>
      <c r="Q11" s="26"/>
      <c r="R11" s="26"/>
      <c r="S11" s="26"/>
      <c r="T11" s="18"/>
    </row>
    <row r="12" spans="1:20" s="12" customFormat="1">
      <c r="A12" s="6"/>
      <c r="B12" s="7" t="s">
        <v>64</v>
      </c>
      <c r="C12" s="8"/>
      <c r="D12" s="10"/>
      <c r="E12" s="6"/>
      <c r="F12" s="9"/>
      <c r="G12" s="8"/>
      <c r="H12" s="44"/>
      <c r="I12" s="33"/>
      <c r="J12" s="33"/>
      <c r="K12" s="33"/>
      <c r="L12" s="47"/>
      <c r="M12" s="6"/>
      <c r="N12" s="8"/>
      <c r="O12" s="16"/>
    </row>
    <row r="13" spans="1:20" s="12" customFormat="1" ht="13.5" thickBot="1">
      <c r="A13" s="6">
        <v>1</v>
      </c>
      <c r="B13" s="22" t="s">
        <v>179</v>
      </c>
      <c r="C13" s="8" t="s">
        <v>180</v>
      </c>
      <c r="D13" s="10">
        <v>37363</v>
      </c>
      <c r="E13" s="6" t="s">
        <v>207</v>
      </c>
      <c r="F13" s="9" t="s">
        <v>13</v>
      </c>
      <c r="G13" s="8" t="s">
        <v>78</v>
      </c>
      <c r="H13" s="44">
        <v>59.8</v>
      </c>
      <c r="I13" s="66">
        <v>82.5</v>
      </c>
      <c r="J13" s="66">
        <v>87.5</v>
      </c>
      <c r="K13" s="65">
        <v>92.5</v>
      </c>
      <c r="L13" s="48">
        <v>87.5</v>
      </c>
      <c r="M13" s="33"/>
      <c r="N13" s="27"/>
      <c r="O13" s="26"/>
      <c r="P13" s="26"/>
      <c r="Q13" s="26"/>
      <c r="R13" s="26"/>
      <c r="S13" s="26"/>
      <c r="T13" s="18"/>
    </row>
    <row r="14" spans="1:20" ht="13.5" thickBot="1">
      <c r="B14" s="13">
        <v>2</v>
      </c>
    </row>
    <row r="15" spans="1:20" s="12" customFormat="1">
      <c r="A15" s="6"/>
      <c r="B15" s="7" t="s">
        <v>2</v>
      </c>
      <c r="C15" s="8"/>
      <c r="D15" s="10"/>
      <c r="E15" s="6"/>
      <c r="F15" s="9"/>
      <c r="G15" s="8"/>
      <c r="H15" s="44"/>
      <c r="I15" s="33"/>
      <c r="J15" s="33"/>
      <c r="K15" s="33"/>
      <c r="L15" s="47"/>
      <c r="M15" s="6"/>
      <c r="N15" s="8"/>
      <c r="O15" s="16"/>
    </row>
    <row r="16" spans="1:20" s="12" customFormat="1">
      <c r="A16" s="6"/>
      <c r="B16" s="7" t="s">
        <v>11</v>
      </c>
      <c r="C16" s="8"/>
      <c r="D16" s="10"/>
      <c r="E16" s="6"/>
      <c r="F16" s="9"/>
      <c r="G16" s="8"/>
      <c r="H16" s="44"/>
      <c r="I16" s="33"/>
      <c r="J16" s="33"/>
      <c r="K16" s="33"/>
      <c r="L16" s="47"/>
      <c r="M16" s="6"/>
      <c r="N16" s="8"/>
      <c r="O16" s="16"/>
    </row>
    <row r="17" spans="1:20" s="12" customFormat="1">
      <c r="A17" s="6">
        <v>1</v>
      </c>
      <c r="B17" s="22" t="s">
        <v>84</v>
      </c>
      <c r="C17" s="8" t="s">
        <v>85</v>
      </c>
      <c r="D17" s="10">
        <v>30532</v>
      </c>
      <c r="E17" s="6" t="s">
        <v>1</v>
      </c>
      <c r="F17" s="9" t="s">
        <v>13</v>
      </c>
      <c r="G17" s="8" t="s">
        <v>14</v>
      </c>
      <c r="H17" s="55">
        <v>81.900000000000006</v>
      </c>
      <c r="I17" s="66">
        <v>165</v>
      </c>
      <c r="J17" s="66">
        <v>175</v>
      </c>
      <c r="K17" s="65">
        <v>177.5</v>
      </c>
      <c r="L17" s="48">
        <v>175</v>
      </c>
      <c r="M17" s="6"/>
      <c r="N17" s="8" t="s">
        <v>172</v>
      </c>
      <c r="O17" s="23"/>
    </row>
    <row r="18" spans="1:20" s="12" customFormat="1">
      <c r="A18" s="6"/>
      <c r="B18" s="7" t="s">
        <v>15</v>
      </c>
      <c r="C18" s="8"/>
      <c r="D18" s="10"/>
      <c r="E18" s="6"/>
      <c r="F18" s="9"/>
      <c r="G18" s="8"/>
      <c r="H18" s="44"/>
      <c r="I18" s="33"/>
      <c r="J18" s="33"/>
      <c r="K18" s="33"/>
      <c r="L18" s="47"/>
      <c r="M18" s="6"/>
      <c r="N18" s="8"/>
      <c r="O18" s="16"/>
    </row>
    <row r="19" spans="1:20" s="12" customFormat="1">
      <c r="A19" s="6">
        <v>1</v>
      </c>
      <c r="B19" s="22" t="s">
        <v>228</v>
      </c>
      <c r="C19" s="8" t="s">
        <v>229</v>
      </c>
      <c r="D19" s="10">
        <v>32018</v>
      </c>
      <c r="E19" s="6" t="s">
        <v>1</v>
      </c>
      <c r="F19" s="9" t="s">
        <v>60</v>
      </c>
      <c r="G19" s="8" t="s">
        <v>61</v>
      </c>
      <c r="H19" s="44">
        <v>83.3</v>
      </c>
      <c r="I19" s="66">
        <v>210</v>
      </c>
      <c r="J19" s="65">
        <v>220</v>
      </c>
      <c r="K19" s="65">
        <v>220</v>
      </c>
      <c r="L19" s="48">
        <v>210</v>
      </c>
      <c r="M19" s="6"/>
      <c r="N19" s="8" t="s">
        <v>230</v>
      </c>
      <c r="O19" s="23"/>
    </row>
    <row r="20" spans="1:20" s="12" customFormat="1">
      <c r="A20" s="6">
        <v>1</v>
      </c>
      <c r="B20" s="22" t="s">
        <v>29</v>
      </c>
      <c r="C20" s="8" t="s">
        <v>12</v>
      </c>
      <c r="D20" s="10">
        <v>24316</v>
      </c>
      <c r="E20" s="6" t="s">
        <v>22</v>
      </c>
      <c r="F20" s="6" t="s">
        <v>25</v>
      </c>
      <c r="G20" s="8" t="s">
        <v>26</v>
      </c>
      <c r="H20" s="44">
        <v>87.9</v>
      </c>
      <c r="I20" s="66">
        <v>180</v>
      </c>
      <c r="J20" s="66">
        <v>190</v>
      </c>
      <c r="K20" s="66">
        <v>195</v>
      </c>
      <c r="L20" s="48">
        <v>195</v>
      </c>
      <c r="M20" s="6"/>
      <c r="N20" s="8"/>
      <c r="O20" s="23"/>
    </row>
    <row r="21" spans="1:20" s="12" customFormat="1">
      <c r="A21" s="6">
        <v>1</v>
      </c>
      <c r="B21" s="22" t="s">
        <v>136</v>
      </c>
      <c r="C21" s="8" t="s">
        <v>50</v>
      </c>
      <c r="D21" s="10">
        <v>22448</v>
      </c>
      <c r="E21" s="6" t="s">
        <v>137</v>
      </c>
      <c r="F21" s="6" t="s">
        <v>138</v>
      </c>
      <c r="G21" s="8" t="s">
        <v>139</v>
      </c>
      <c r="H21" s="44">
        <v>83.2</v>
      </c>
      <c r="I21" s="66">
        <v>165</v>
      </c>
      <c r="J21" s="66">
        <v>170</v>
      </c>
      <c r="K21" s="66">
        <v>175</v>
      </c>
      <c r="L21" s="48">
        <v>175</v>
      </c>
      <c r="M21" s="6"/>
      <c r="N21" s="8"/>
      <c r="O21" s="23"/>
    </row>
    <row r="22" spans="1:20" s="12" customFormat="1">
      <c r="A22" s="6"/>
      <c r="B22" s="7" t="s">
        <v>33</v>
      </c>
      <c r="C22" s="8"/>
      <c r="D22" s="10"/>
      <c r="E22" s="6"/>
      <c r="F22" s="9"/>
      <c r="G22" s="8"/>
      <c r="H22" s="44"/>
      <c r="I22" s="33"/>
      <c r="J22" s="33"/>
      <c r="K22" s="33"/>
      <c r="L22" s="47"/>
      <c r="M22" s="6"/>
      <c r="N22" s="8"/>
      <c r="O22" s="16"/>
    </row>
    <row r="23" spans="1:20" s="12" customFormat="1">
      <c r="A23" s="6">
        <v>1</v>
      </c>
      <c r="B23" s="22" t="s">
        <v>97</v>
      </c>
      <c r="C23" s="8" t="s">
        <v>39</v>
      </c>
      <c r="D23" s="10">
        <v>26463</v>
      </c>
      <c r="E23" s="6" t="s">
        <v>1</v>
      </c>
      <c r="F23" s="9" t="s">
        <v>21</v>
      </c>
      <c r="G23" s="8" t="s">
        <v>83</v>
      </c>
      <c r="H23" s="44">
        <v>93.1</v>
      </c>
      <c r="I23" s="66">
        <v>180</v>
      </c>
      <c r="J23" s="66">
        <v>190</v>
      </c>
      <c r="K23" s="33"/>
      <c r="L23" s="48">
        <v>190</v>
      </c>
      <c r="M23" s="6" t="s">
        <v>83</v>
      </c>
      <c r="N23" s="8"/>
      <c r="O23" s="23"/>
    </row>
    <row r="24" spans="1:20" s="12" customFormat="1">
      <c r="A24" s="6">
        <v>1</v>
      </c>
      <c r="B24" s="22" t="s">
        <v>97</v>
      </c>
      <c r="C24" s="8" t="s">
        <v>39</v>
      </c>
      <c r="D24" s="10">
        <v>26463</v>
      </c>
      <c r="E24" s="6" t="s">
        <v>43</v>
      </c>
      <c r="F24" s="9" t="s">
        <v>21</v>
      </c>
      <c r="G24" s="8" t="s">
        <v>83</v>
      </c>
      <c r="H24" s="44">
        <v>93.1</v>
      </c>
      <c r="I24" s="66">
        <v>180</v>
      </c>
      <c r="J24" s="66">
        <v>190</v>
      </c>
      <c r="K24" s="33"/>
      <c r="L24" s="48">
        <v>190</v>
      </c>
      <c r="M24" s="6" t="s">
        <v>83</v>
      </c>
      <c r="N24" s="8"/>
      <c r="O24" s="23"/>
    </row>
    <row r="25" spans="1:20" s="12" customFormat="1">
      <c r="A25" s="6"/>
      <c r="B25" s="7" t="s">
        <v>19</v>
      </c>
      <c r="C25" s="8"/>
      <c r="D25" s="10"/>
      <c r="E25" s="6"/>
      <c r="F25" s="9"/>
      <c r="G25" s="8"/>
      <c r="H25" s="44"/>
      <c r="I25" s="33"/>
      <c r="J25" s="33"/>
      <c r="K25" s="33"/>
      <c r="L25" s="47"/>
      <c r="M25" s="6"/>
      <c r="N25" s="8"/>
      <c r="O25" s="16"/>
    </row>
    <row r="26" spans="1:20" s="12" customFormat="1">
      <c r="A26" s="6">
        <v>1</v>
      </c>
      <c r="B26" s="22" t="s">
        <v>223</v>
      </c>
      <c r="C26" s="8" t="s">
        <v>18</v>
      </c>
      <c r="D26" s="10">
        <v>26075</v>
      </c>
      <c r="E26" s="6" t="s">
        <v>1</v>
      </c>
      <c r="F26" s="9" t="s">
        <v>60</v>
      </c>
      <c r="G26" s="8" t="s">
        <v>61</v>
      </c>
      <c r="H26" s="44">
        <v>108.8</v>
      </c>
      <c r="I26" s="66">
        <v>205</v>
      </c>
      <c r="J26" s="66">
        <v>215</v>
      </c>
      <c r="K26" s="65">
        <v>220</v>
      </c>
      <c r="L26" s="48">
        <v>215</v>
      </c>
      <c r="M26" s="6"/>
      <c r="N26" s="8"/>
      <c r="O26" s="23"/>
    </row>
    <row r="27" spans="1:20" s="12" customFormat="1">
      <c r="A27" s="6">
        <v>1</v>
      </c>
      <c r="B27" s="22" t="s">
        <v>247</v>
      </c>
      <c r="C27" s="8" t="s">
        <v>80</v>
      </c>
      <c r="D27" s="10">
        <v>32326</v>
      </c>
      <c r="E27" s="6" t="s">
        <v>1</v>
      </c>
      <c r="F27" s="9" t="s">
        <v>13</v>
      </c>
      <c r="G27" s="8" t="s">
        <v>14</v>
      </c>
      <c r="H27" s="44">
        <v>102</v>
      </c>
      <c r="I27" s="66">
        <v>200</v>
      </c>
      <c r="J27" s="66">
        <v>207.5</v>
      </c>
      <c r="K27" s="65">
        <v>210</v>
      </c>
      <c r="L27" s="48">
        <v>207.5</v>
      </c>
      <c r="M27" s="6"/>
      <c r="N27" s="8"/>
      <c r="O27" s="23"/>
    </row>
    <row r="28" spans="1:20" s="12" customFormat="1" ht="13.5" thickBot="1">
      <c r="A28" s="6">
        <v>1</v>
      </c>
      <c r="B28" s="22" t="s">
        <v>223</v>
      </c>
      <c r="C28" s="8" t="s">
        <v>18</v>
      </c>
      <c r="D28" s="10">
        <v>26075</v>
      </c>
      <c r="E28" s="6" t="s">
        <v>51</v>
      </c>
      <c r="F28" s="9" t="s">
        <v>60</v>
      </c>
      <c r="G28" s="8" t="s">
        <v>61</v>
      </c>
      <c r="H28" s="44">
        <v>108.8</v>
      </c>
      <c r="I28" s="66">
        <v>205</v>
      </c>
      <c r="J28" s="66">
        <v>215</v>
      </c>
      <c r="K28" s="65">
        <v>220</v>
      </c>
      <c r="L28" s="48">
        <v>215</v>
      </c>
      <c r="M28" s="6"/>
      <c r="N28" s="8"/>
      <c r="O28" s="23"/>
    </row>
    <row r="29" spans="1:20" s="12" customFormat="1" ht="13.5" thickBot="1">
      <c r="A29" s="1"/>
      <c r="B29" s="13">
        <v>7</v>
      </c>
      <c r="C29"/>
      <c r="D29" s="1"/>
      <c r="E29" s="1"/>
      <c r="F29" s="5"/>
      <c r="G29"/>
      <c r="H29" s="43"/>
      <c r="I29" s="45"/>
      <c r="J29" s="45"/>
      <c r="K29" s="45"/>
      <c r="L29" s="46"/>
      <c r="M29" s="1"/>
      <c r="N29"/>
      <c r="O29" s="16"/>
      <c r="Q29"/>
      <c r="R29"/>
      <c r="S29"/>
      <c r="T29"/>
    </row>
  </sheetData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showGridLines="0" defaultGridColor="0" colorId="20" zoomScale="80" zoomScaleNormal="80" workbookViewId="0"/>
  </sheetViews>
  <sheetFormatPr defaultRowHeight="12.75"/>
  <cols>
    <col min="1" max="1" width="3.140625" style="1" customWidth="1"/>
    <col min="2" max="2" width="15.85546875" style="12" customWidth="1"/>
    <col min="3" max="3" width="15.42578125" customWidth="1"/>
    <col min="4" max="5" width="8.5703125" style="1" customWidth="1"/>
    <col min="6" max="6" width="5.42578125" style="5" customWidth="1"/>
    <col min="7" max="7" width="15.140625" customWidth="1"/>
    <col min="8" max="8" width="8.5703125" style="43" customWidth="1"/>
    <col min="9" max="11" width="8.5703125" style="45" customWidth="1"/>
    <col min="12" max="12" width="8.5703125" style="46" customWidth="1"/>
    <col min="13" max="13" width="14.140625" style="1" customWidth="1"/>
    <col min="14" max="14" width="14.140625" customWidth="1"/>
    <col min="15" max="15" width="22.5703125" style="16" customWidth="1"/>
    <col min="16" max="16" width="22.5703125" style="12" customWidth="1"/>
    <col min="17" max="18" width="22.5703125" customWidth="1"/>
  </cols>
  <sheetData>
    <row r="1" spans="1:20">
      <c r="B1" s="2" t="s">
        <v>7</v>
      </c>
      <c r="C1" s="3"/>
      <c r="D1" s="4"/>
    </row>
    <row r="2" spans="1:20">
      <c r="A2" s="6"/>
      <c r="B2" s="7" t="s">
        <v>0</v>
      </c>
      <c r="C2" s="8"/>
      <c r="D2" s="6"/>
      <c r="E2" s="6"/>
      <c r="F2" s="9"/>
      <c r="G2" s="8"/>
      <c r="H2" s="44"/>
      <c r="I2" s="33"/>
      <c r="J2" s="33"/>
      <c r="K2" s="33"/>
      <c r="L2" s="47"/>
      <c r="M2" s="6"/>
      <c r="N2" s="8"/>
    </row>
    <row r="3" spans="1:20" s="12" customFormat="1">
      <c r="A3" s="6"/>
      <c r="B3" s="7" t="s">
        <v>69</v>
      </c>
      <c r="C3" s="8"/>
      <c r="D3" s="10"/>
      <c r="E3" s="6"/>
      <c r="F3" s="9"/>
      <c r="G3" s="8"/>
      <c r="H3" s="44"/>
      <c r="I3" s="33"/>
      <c r="J3" s="33"/>
      <c r="K3" s="33"/>
      <c r="L3" s="47"/>
      <c r="M3" s="6"/>
      <c r="N3" s="8"/>
      <c r="O3" s="16"/>
    </row>
    <row r="4" spans="1:20" s="12" customFormat="1">
      <c r="A4" s="6">
        <v>1</v>
      </c>
      <c r="B4" s="22" t="s">
        <v>75</v>
      </c>
      <c r="C4" s="8" t="s">
        <v>76</v>
      </c>
      <c r="D4" s="10">
        <v>34809</v>
      </c>
      <c r="E4" s="6" t="s">
        <v>1</v>
      </c>
      <c r="F4" s="9" t="s">
        <v>13</v>
      </c>
      <c r="G4" s="8" t="s">
        <v>14</v>
      </c>
      <c r="H4" s="44">
        <v>43.6</v>
      </c>
      <c r="I4" s="66">
        <v>75</v>
      </c>
      <c r="J4" s="66">
        <v>80</v>
      </c>
      <c r="K4" s="65">
        <v>85</v>
      </c>
      <c r="L4" s="48">
        <v>80</v>
      </c>
      <c r="M4" s="6"/>
      <c r="N4" s="8"/>
      <c r="O4" s="23"/>
    </row>
    <row r="5" spans="1:20" s="12" customFormat="1">
      <c r="A5" s="6"/>
      <c r="B5" s="7" t="s">
        <v>123</v>
      </c>
      <c r="C5" s="8"/>
      <c r="D5" s="10"/>
      <c r="E5" s="6"/>
      <c r="F5" s="9"/>
      <c r="G5" s="8"/>
      <c r="H5" s="44"/>
      <c r="I5" s="33"/>
      <c r="J5" s="33"/>
      <c r="K5" s="33"/>
      <c r="L5" s="47"/>
      <c r="M5" s="6"/>
      <c r="N5" s="8"/>
      <c r="O5" s="16"/>
    </row>
    <row r="6" spans="1:20" s="12" customFormat="1">
      <c r="A6" s="6">
        <v>1</v>
      </c>
      <c r="B6" s="22" t="s">
        <v>186</v>
      </c>
      <c r="C6" s="8" t="s">
        <v>187</v>
      </c>
      <c r="D6" s="10">
        <v>37868</v>
      </c>
      <c r="E6" s="6" t="s">
        <v>20</v>
      </c>
      <c r="F6" s="9" t="s">
        <v>60</v>
      </c>
      <c r="G6" s="8" t="s">
        <v>143</v>
      </c>
      <c r="H6" s="44">
        <v>52</v>
      </c>
      <c r="I6" s="66">
        <v>70</v>
      </c>
      <c r="J6" s="66">
        <v>75</v>
      </c>
      <c r="K6" s="66">
        <v>82.5</v>
      </c>
      <c r="L6" s="48">
        <v>82.5</v>
      </c>
      <c r="M6" s="6" t="s">
        <v>143</v>
      </c>
      <c r="N6" s="8" t="s">
        <v>182</v>
      </c>
      <c r="O6" s="23"/>
    </row>
    <row r="7" spans="1:20" s="12" customFormat="1">
      <c r="A7" s="6"/>
      <c r="B7" s="7" t="s">
        <v>123</v>
      </c>
      <c r="C7" s="8"/>
      <c r="D7" s="10"/>
      <c r="E7" s="6"/>
      <c r="F7" s="9"/>
      <c r="G7" s="8"/>
      <c r="H7" s="44"/>
      <c r="I7" s="33"/>
      <c r="J7" s="33"/>
      <c r="K7" s="33"/>
      <c r="L7" s="47"/>
      <c r="M7" s="6"/>
      <c r="N7" s="8"/>
      <c r="O7" s="16"/>
    </row>
    <row r="8" spans="1:20" s="12" customFormat="1">
      <c r="A8" s="6">
        <v>1</v>
      </c>
      <c r="B8" s="22" t="s">
        <v>141</v>
      </c>
      <c r="C8" s="8" t="s">
        <v>142</v>
      </c>
      <c r="D8" s="10">
        <v>29187</v>
      </c>
      <c r="E8" s="6" t="s">
        <v>17</v>
      </c>
      <c r="F8" s="9" t="s">
        <v>60</v>
      </c>
      <c r="G8" s="8" t="s">
        <v>143</v>
      </c>
      <c r="H8" s="44">
        <v>56</v>
      </c>
      <c r="I8" s="66">
        <v>150</v>
      </c>
      <c r="J8" s="66">
        <v>155</v>
      </c>
      <c r="K8" s="66">
        <v>160</v>
      </c>
      <c r="L8" s="48">
        <v>160</v>
      </c>
      <c r="M8" s="6" t="s">
        <v>143</v>
      </c>
      <c r="N8" s="8"/>
      <c r="O8" s="23"/>
    </row>
    <row r="9" spans="1:20" s="12" customFormat="1">
      <c r="A9" s="6"/>
      <c r="B9" s="7" t="s">
        <v>40</v>
      </c>
      <c r="C9" s="8"/>
      <c r="D9" s="10"/>
      <c r="E9" s="6"/>
      <c r="F9" s="9"/>
      <c r="G9" s="8"/>
      <c r="H9" s="44"/>
      <c r="I9" s="33"/>
      <c r="J9" s="33"/>
      <c r="K9" s="33"/>
      <c r="L9" s="47"/>
      <c r="M9" s="6"/>
      <c r="N9" s="8"/>
      <c r="O9" s="16"/>
    </row>
    <row r="10" spans="1:20" s="12" customFormat="1">
      <c r="A10" s="6">
        <v>1</v>
      </c>
      <c r="B10" s="22" t="s">
        <v>173</v>
      </c>
      <c r="C10" s="8" t="s">
        <v>174</v>
      </c>
      <c r="D10" s="10">
        <v>29663</v>
      </c>
      <c r="E10" s="6" t="s">
        <v>1</v>
      </c>
      <c r="F10" s="9" t="s">
        <v>37</v>
      </c>
      <c r="G10" s="8" t="s">
        <v>38</v>
      </c>
      <c r="H10" s="44">
        <v>65.599999999999994</v>
      </c>
      <c r="I10" s="66">
        <v>140</v>
      </c>
      <c r="J10" s="66">
        <v>147.5</v>
      </c>
      <c r="K10" s="65">
        <v>157.5</v>
      </c>
      <c r="L10" s="48">
        <v>147.5</v>
      </c>
      <c r="M10" s="6" t="s">
        <v>189</v>
      </c>
      <c r="N10" s="8" t="s">
        <v>168</v>
      </c>
      <c r="O10" s="23"/>
    </row>
    <row r="11" spans="1:20" s="12" customFormat="1">
      <c r="A11" s="6">
        <v>1</v>
      </c>
      <c r="B11" s="22" t="s">
        <v>173</v>
      </c>
      <c r="C11" s="8" t="s">
        <v>174</v>
      </c>
      <c r="D11" s="10">
        <v>29663</v>
      </c>
      <c r="E11" s="6" t="s">
        <v>17</v>
      </c>
      <c r="F11" s="9" t="s">
        <v>37</v>
      </c>
      <c r="G11" s="8" t="s">
        <v>38</v>
      </c>
      <c r="H11" s="44">
        <v>65.599999999999994</v>
      </c>
      <c r="I11" s="66">
        <v>140</v>
      </c>
      <c r="J11" s="66">
        <v>147.5</v>
      </c>
      <c r="K11" s="65">
        <v>157.5</v>
      </c>
      <c r="L11" s="48">
        <v>147.5</v>
      </c>
      <c r="M11" s="6" t="s">
        <v>189</v>
      </c>
      <c r="N11" s="8" t="s">
        <v>168</v>
      </c>
      <c r="O11" s="23"/>
    </row>
    <row r="12" spans="1:20" s="12" customFormat="1">
      <c r="A12" s="6"/>
      <c r="B12" s="7" t="s">
        <v>11</v>
      </c>
      <c r="C12" s="8"/>
      <c r="D12" s="10"/>
      <c r="E12" s="6"/>
      <c r="F12" s="9"/>
      <c r="G12" s="8"/>
      <c r="H12" s="44"/>
      <c r="I12" s="33"/>
      <c r="J12" s="33"/>
      <c r="K12" s="33"/>
      <c r="L12" s="47"/>
      <c r="M12" s="6"/>
      <c r="N12" s="8"/>
      <c r="O12" s="16"/>
    </row>
    <row r="13" spans="1:20" s="12" customFormat="1" ht="13.5" thickBot="1">
      <c r="A13" s="6">
        <v>1</v>
      </c>
      <c r="B13" s="22" t="s">
        <v>108</v>
      </c>
      <c r="C13" s="8" t="s">
        <v>109</v>
      </c>
      <c r="D13" s="10">
        <v>29647</v>
      </c>
      <c r="E13" s="6" t="s">
        <v>17</v>
      </c>
      <c r="F13" s="9" t="s">
        <v>13</v>
      </c>
      <c r="G13" s="8" t="s">
        <v>14</v>
      </c>
      <c r="H13" s="44">
        <v>81.2</v>
      </c>
      <c r="I13" s="66">
        <v>115</v>
      </c>
      <c r="J13" s="66">
        <v>120</v>
      </c>
      <c r="K13" s="66">
        <v>125</v>
      </c>
      <c r="L13" s="48">
        <v>125</v>
      </c>
      <c r="M13" s="6"/>
      <c r="N13" s="8" t="s">
        <v>110</v>
      </c>
      <c r="O13" s="23"/>
    </row>
    <row r="14" spans="1:20" s="12" customFormat="1" ht="13.5" thickBot="1">
      <c r="A14" s="68"/>
      <c r="B14" s="13">
        <v>5</v>
      </c>
      <c r="D14" s="68"/>
      <c r="E14" s="68"/>
      <c r="F14" s="69"/>
      <c r="H14" s="70"/>
      <c r="I14" s="45"/>
      <c r="J14" s="45"/>
      <c r="K14" s="45"/>
      <c r="L14" s="46"/>
      <c r="M14" s="68"/>
      <c r="O14" s="16"/>
      <c r="Q14"/>
      <c r="R14"/>
      <c r="S14"/>
      <c r="T14"/>
    </row>
    <row r="15" spans="1:20" s="12" customFormat="1">
      <c r="A15" s="6"/>
      <c r="B15" s="7" t="s">
        <v>2</v>
      </c>
      <c r="C15" s="8"/>
      <c r="D15" s="10"/>
      <c r="E15" s="6"/>
      <c r="F15" s="9"/>
      <c r="G15" s="8"/>
      <c r="H15" s="44"/>
      <c r="I15" s="33"/>
      <c r="J15" s="33"/>
      <c r="K15" s="33"/>
      <c r="L15" s="47"/>
      <c r="M15" s="6"/>
      <c r="N15" s="8"/>
      <c r="O15" s="16"/>
    </row>
    <row r="16" spans="1:20" s="12" customFormat="1">
      <c r="A16" s="6"/>
      <c r="B16" s="7" t="s">
        <v>163</v>
      </c>
      <c r="C16" s="8"/>
      <c r="D16" s="10"/>
      <c r="E16" s="6"/>
      <c r="F16" s="9"/>
      <c r="G16" s="8"/>
      <c r="H16" s="44"/>
      <c r="I16" s="33"/>
      <c r="J16" s="33"/>
      <c r="K16" s="33"/>
      <c r="L16" s="47"/>
      <c r="M16" s="6"/>
      <c r="N16" s="8"/>
      <c r="O16" s="16"/>
    </row>
    <row r="17" spans="1:15" s="12" customFormat="1">
      <c r="A17" s="6">
        <v>1</v>
      </c>
      <c r="B17" s="22" t="s">
        <v>185</v>
      </c>
      <c r="C17" s="8" t="s">
        <v>18</v>
      </c>
      <c r="D17" s="10">
        <v>39052</v>
      </c>
      <c r="E17" s="6" t="s">
        <v>122</v>
      </c>
      <c r="F17" s="9" t="s">
        <v>60</v>
      </c>
      <c r="G17" s="8" t="s">
        <v>143</v>
      </c>
      <c r="H17" s="44">
        <v>51</v>
      </c>
      <c r="I17" s="66">
        <v>100</v>
      </c>
      <c r="J17" s="66">
        <v>110</v>
      </c>
      <c r="K17" s="66">
        <v>120</v>
      </c>
      <c r="L17" s="48">
        <v>120</v>
      </c>
      <c r="M17" s="6" t="s">
        <v>143</v>
      </c>
      <c r="N17" s="8" t="s">
        <v>182</v>
      </c>
      <c r="O17" s="23"/>
    </row>
    <row r="18" spans="1:15" s="12" customFormat="1">
      <c r="A18" s="6">
        <v>2</v>
      </c>
      <c r="B18" s="22" t="s">
        <v>160</v>
      </c>
      <c r="C18" s="8" t="s">
        <v>164</v>
      </c>
      <c r="D18" s="10">
        <v>39658</v>
      </c>
      <c r="E18" s="6" t="s">
        <v>122</v>
      </c>
      <c r="F18" s="9" t="s">
        <v>13</v>
      </c>
      <c r="G18" s="8" t="s">
        <v>162</v>
      </c>
      <c r="H18" s="44">
        <v>41.7</v>
      </c>
      <c r="I18" s="66">
        <v>60</v>
      </c>
      <c r="J18" s="66">
        <v>70</v>
      </c>
      <c r="K18" s="66">
        <v>80</v>
      </c>
      <c r="L18" s="48">
        <v>80</v>
      </c>
      <c r="M18" s="6"/>
      <c r="N18" s="8"/>
      <c r="O18" s="23"/>
    </row>
    <row r="19" spans="1:15" s="12" customFormat="1">
      <c r="A19" s="6"/>
      <c r="B19" s="7" t="s">
        <v>64</v>
      </c>
      <c r="C19" s="8"/>
      <c r="D19" s="10"/>
      <c r="E19" s="6"/>
      <c r="F19" s="9"/>
      <c r="G19" s="8"/>
      <c r="H19" s="44"/>
      <c r="I19" s="33"/>
      <c r="J19" s="33"/>
      <c r="K19" s="33"/>
      <c r="L19" s="47"/>
      <c r="M19" s="6"/>
      <c r="N19" s="8"/>
      <c r="O19" s="16"/>
    </row>
    <row r="20" spans="1:15" s="12" customFormat="1">
      <c r="A20" s="6">
        <v>1</v>
      </c>
      <c r="B20" s="22" t="s">
        <v>184</v>
      </c>
      <c r="C20" s="8" t="s">
        <v>16</v>
      </c>
      <c r="D20" s="10">
        <v>39479</v>
      </c>
      <c r="E20" s="6" t="s">
        <v>122</v>
      </c>
      <c r="F20" s="9" t="s">
        <v>60</v>
      </c>
      <c r="G20" s="8" t="s">
        <v>143</v>
      </c>
      <c r="H20" s="44">
        <v>57.1</v>
      </c>
      <c r="I20" s="66">
        <v>100</v>
      </c>
      <c r="J20" s="66">
        <v>110</v>
      </c>
      <c r="K20" s="66">
        <v>125</v>
      </c>
      <c r="L20" s="48">
        <v>125</v>
      </c>
      <c r="M20" s="6" t="s">
        <v>143</v>
      </c>
      <c r="N20" s="8" t="s">
        <v>182</v>
      </c>
      <c r="O20" s="23"/>
    </row>
    <row r="21" spans="1:15" s="12" customFormat="1">
      <c r="A21" s="6"/>
      <c r="B21" s="7" t="s">
        <v>40</v>
      </c>
      <c r="C21" s="8"/>
      <c r="D21" s="10"/>
      <c r="E21" s="6"/>
      <c r="F21" s="9"/>
      <c r="G21" s="8"/>
      <c r="H21" s="44"/>
      <c r="I21" s="33"/>
      <c r="J21" s="33"/>
      <c r="K21" s="33"/>
      <c r="L21" s="47"/>
      <c r="M21" s="6"/>
      <c r="N21" s="8"/>
      <c r="O21" s="16"/>
    </row>
    <row r="22" spans="1:15" s="12" customFormat="1">
      <c r="A22" s="6">
        <v>1</v>
      </c>
      <c r="B22" s="22" t="s">
        <v>159</v>
      </c>
      <c r="C22" s="8" t="s">
        <v>92</v>
      </c>
      <c r="D22" s="10">
        <v>39058</v>
      </c>
      <c r="E22" s="6" t="s">
        <v>122</v>
      </c>
      <c r="F22" s="9" t="s">
        <v>13</v>
      </c>
      <c r="G22" s="8" t="s">
        <v>14</v>
      </c>
      <c r="H22" s="44">
        <v>65.5</v>
      </c>
      <c r="I22" s="66">
        <v>120</v>
      </c>
      <c r="J22" s="66">
        <v>130</v>
      </c>
      <c r="K22" s="66">
        <v>140</v>
      </c>
      <c r="L22" s="48">
        <v>140</v>
      </c>
      <c r="M22" s="6"/>
      <c r="N22" s="8"/>
      <c r="O22" s="23"/>
    </row>
    <row r="23" spans="1:15" s="12" customFormat="1">
      <c r="A23" s="6">
        <v>2</v>
      </c>
      <c r="B23" s="22" t="s">
        <v>183</v>
      </c>
      <c r="C23" s="8" t="s">
        <v>90</v>
      </c>
      <c r="D23" s="10">
        <v>39211</v>
      </c>
      <c r="E23" s="6" t="s">
        <v>122</v>
      </c>
      <c r="F23" s="9" t="s">
        <v>60</v>
      </c>
      <c r="G23" s="8" t="s">
        <v>143</v>
      </c>
      <c r="H23" s="44">
        <v>64.5</v>
      </c>
      <c r="I23" s="66">
        <v>110</v>
      </c>
      <c r="J23" s="66">
        <v>125</v>
      </c>
      <c r="K23" s="66">
        <v>135</v>
      </c>
      <c r="L23" s="48">
        <v>135</v>
      </c>
      <c r="M23" s="6" t="s">
        <v>143</v>
      </c>
      <c r="N23" s="8" t="s">
        <v>182</v>
      </c>
      <c r="O23" s="23"/>
    </row>
    <row r="24" spans="1:15" s="12" customFormat="1">
      <c r="A24" s="6">
        <v>1</v>
      </c>
      <c r="B24" s="22" t="s">
        <v>103</v>
      </c>
      <c r="C24" s="8" t="s">
        <v>222</v>
      </c>
      <c r="D24" s="10">
        <v>27585</v>
      </c>
      <c r="E24" s="6" t="s">
        <v>1</v>
      </c>
      <c r="F24" s="9" t="s">
        <v>13</v>
      </c>
      <c r="G24" s="8" t="s">
        <v>14</v>
      </c>
      <c r="H24" s="44">
        <v>67</v>
      </c>
      <c r="I24" s="66">
        <v>180</v>
      </c>
      <c r="J24" s="65">
        <v>190</v>
      </c>
      <c r="K24" s="66">
        <v>192.5</v>
      </c>
      <c r="L24" s="48">
        <v>192.5</v>
      </c>
      <c r="M24" s="6"/>
      <c r="N24" s="8"/>
      <c r="O24" s="23"/>
    </row>
    <row r="25" spans="1:15" s="12" customFormat="1">
      <c r="A25" s="6">
        <v>2</v>
      </c>
      <c r="B25" s="22" t="s">
        <v>175</v>
      </c>
      <c r="C25" s="8" t="s">
        <v>176</v>
      </c>
      <c r="D25" s="10">
        <v>34496</v>
      </c>
      <c r="E25" s="6" t="s">
        <v>1</v>
      </c>
      <c r="F25" s="9" t="s">
        <v>37</v>
      </c>
      <c r="G25" s="8" t="s">
        <v>38</v>
      </c>
      <c r="H25" s="44">
        <v>67.5</v>
      </c>
      <c r="I25" s="66">
        <v>192.5</v>
      </c>
      <c r="J25" s="65">
        <v>205</v>
      </c>
      <c r="K25" s="65">
        <v>205</v>
      </c>
      <c r="L25" s="48">
        <v>192.5</v>
      </c>
      <c r="M25" s="6"/>
      <c r="N25" s="8"/>
      <c r="O25" s="23"/>
    </row>
    <row r="26" spans="1:15" s="12" customFormat="1">
      <c r="A26" s="6">
        <v>1</v>
      </c>
      <c r="B26" s="22" t="s">
        <v>103</v>
      </c>
      <c r="C26" s="8" t="s">
        <v>222</v>
      </c>
      <c r="D26" s="10">
        <v>27585</v>
      </c>
      <c r="E26" s="6" t="s">
        <v>43</v>
      </c>
      <c r="F26" s="9" t="s">
        <v>13</v>
      </c>
      <c r="G26" s="8" t="s">
        <v>14</v>
      </c>
      <c r="H26" s="44">
        <v>67</v>
      </c>
      <c r="I26" s="66">
        <v>180</v>
      </c>
      <c r="J26" s="65">
        <v>190</v>
      </c>
      <c r="K26" s="66">
        <v>192.5</v>
      </c>
      <c r="L26" s="48">
        <v>192.5</v>
      </c>
      <c r="M26" s="6"/>
      <c r="N26" s="8"/>
      <c r="O26" s="23"/>
    </row>
    <row r="27" spans="1:15" s="12" customFormat="1">
      <c r="A27" s="6"/>
      <c r="B27" s="7" t="s">
        <v>95</v>
      </c>
      <c r="C27" s="8"/>
      <c r="D27" s="10"/>
      <c r="E27" s="6"/>
      <c r="F27" s="9"/>
      <c r="G27" s="8"/>
      <c r="H27" s="44"/>
      <c r="I27" s="33"/>
      <c r="J27" s="33"/>
      <c r="K27" s="33"/>
      <c r="L27" s="47"/>
      <c r="M27" s="6"/>
      <c r="N27" s="8"/>
      <c r="O27" s="16"/>
    </row>
    <row r="28" spans="1:15" s="12" customFormat="1">
      <c r="A28" s="6">
        <v>1</v>
      </c>
      <c r="B28" s="22" t="s">
        <v>96</v>
      </c>
      <c r="C28" s="8" t="s">
        <v>87</v>
      </c>
      <c r="D28" s="10">
        <v>32405</v>
      </c>
      <c r="E28" s="6" t="s">
        <v>1</v>
      </c>
      <c r="F28" s="9" t="s">
        <v>21</v>
      </c>
      <c r="G28" s="8" t="s">
        <v>83</v>
      </c>
      <c r="H28" s="44">
        <v>73.7</v>
      </c>
      <c r="I28" s="66">
        <v>180</v>
      </c>
      <c r="J28" s="65">
        <v>202.5</v>
      </c>
      <c r="K28" s="65">
        <v>202.5</v>
      </c>
      <c r="L28" s="48">
        <v>180</v>
      </c>
      <c r="M28" s="6" t="s">
        <v>83</v>
      </c>
      <c r="N28" s="8"/>
      <c r="O28" s="23"/>
    </row>
    <row r="29" spans="1:15" s="12" customFormat="1">
      <c r="A29" s="6"/>
      <c r="B29" s="7" t="s">
        <v>11</v>
      </c>
      <c r="C29" s="8"/>
      <c r="D29" s="10"/>
      <c r="E29" s="6"/>
      <c r="F29" s="9"/>
      <c r="G29" s="8"/>
      <c r="H29" s="44"/>
      <c r="I29" s="33"/>
      <c r="J29" s="33"/>
      <c r="K29" s="33"/>
      <c r="L29" s="47"/>
      <c r="M29" s="6"/>
      <c r="N29" s="8"/>
      <c r="O29" s="16"/>
    </row>
    <row r="30" spans="1:15" s="12" customFormat="1">
      <c r="A30" s="6">
        <v>1</v>
      </c>
      <c r="B30" s="22" t="s">
        <v>58</v>
      </c>
      <c r="C30" s="8" t="s">
        <v>59</v>
      </c>
      <c r="D30" s="10">
        <v>35560</v>
      </c>
      <c r="E30" s="6" t="s">
        <v>1</v>
      </c>
      <c r="F30" s="9" t="s">
        <v>60</v>
      </c>
      <c r="G30" s="8" t="s">
        <v>61</v>
      </c>
      <c r="H30" s="44">
        <v>81.900000000000006</v>
      </c>
      <c r="I30" s="66">
        <v>215</v>
      </c>
      <c r="J30" s="65">
        <v>230</v>
      </c>
      <c r="K30" s="65">
        <v>230</v>
      </c>
      <c r="L30" s="48">
        <v>215</v>
      </c>
      <c r="M30" s="6"/>
      <c r="N30" s="8" t="s">
        <v>62</v>
      </c>
      <c r="O30" s="23"/>
    </row>
    <row r="31" spans="1:15" s="12" customFormat="1">
      <c r="A31" s="6">
        <v>2</v>
      </c>
      <c r="B31" s="22" t="s">
        <v>98</v>
      </c>
      <c r="C31" s="8" t="s">
        <v>68</v>
      </c>
      <c r="D31" s="10">
        <v>32336</v>
      </c>
      <c r="E31" s="6" t="s">
        <v>1</v>
      </c>
      <c r="F31" s="9" t="s">
        <v>21</v>
      </c>
      <c r="G31" s="8" t="s">
        <v>83</v>
      </c>
      <c r="H31" s="44">
        <v>82.1</v>
      </c>
      <c r="I31" s="66">
        <v>200</v>
      </c>
      <c r="J31" s="66">
        <v>215</v>
      </c>
      <c r="K31" s="65">
        <v>225</v>
      </c>
      <c r="L31" s="48">
        <v>215</v>
      </c>
      <c r="M31" s="6" t="s">
        <v>83</v>
      </c>
      <c r="N31" s="8"/>
      <c r="O31" s="23"/>
    </row>
    <row r="32" spans="1:15" s="12" customFormat="1">
      <c r="A32" s="6"/>
      <c r="B32" s="7" t="s">
        <v>33</v>
      </c>
      <c r="C32" s="8"/>
      <c r="D32" s="10"/>
      <c r="E32" s="6"/>
      <c r="F32" s="9"/>
      <c r="G32" s="8"/>
      <c r="H32" s="44"/>
      <c r="I32" s="33"/>
      <c r="J32" s="33"/>
      <c r="K32" s="33"/>
      <c r="L32" s="47"/>
      <c r="M32" s="6"/>
      <c r="N32" s="8"/>
      <c r="O32" s="16"/>
    </row>
    <row r="33" spans="1:20" s="12" customFormat="1">
      <c r="A33" s="6">
        <v>1</v>
      </c>
      <c r="B33" s="22" t="s">
        <v>218</v>
      </c>
      <c r="C33" s="8" t="s">
        <v>36</v>
      </c>
      <c r="D33" s="10">
        <v>32542</v>
      </c>
      <c r="E33" s="6" t="s">
        <v>1</v>
      </c>
      <c r="F33" s="9" t="s">
        <v>13</v>
      </c>
      <c r="G33" s="8" t="s">
        <v>14</v>
      </c>
      <c r="H33" s="44">
        <v>95.3</v>
      </c>
      <c r="I33" s="66">
        <v>270</v>
      </c>
      <c r="J33" s="66">
        <v>290</v>
      </c>
      <c r="K33" s="65">
        <v>300</v>
      </c>
      <c r="L33" s="48">
        <v>290</v>
      </c>
      <c r="M33" s="6"/>
      <c r="N33" s="8"/>
      <c r="O33" s="23"/>
    </row>
    <row r="34" spans="1:20" s="12" customFormat="1">
      <c r="A34" s="6">
        <v>2</v>
      </c>
      <c r="B34" s="22" t="s">
        <v>221</v>
      </c>
      <c r="C34" s="8" t="s">
        <v>39</v>
      </c>
      <c r="D34" s="10">
        <v>35310</v>
      </c>
      <c r="E34" s="6" t="s">
        <v>1</v>
      </c>
      <c r="F34" s="9" t="s">
        <v>37</v>
      </c>
      <c r="G34" s="8" t="s">
        <v>38</v>
      </c>
      <c r="H34" s="44">
        <v>96.9</v>
      </c>
      <c r="I34" s="66">
        <v>220</v>
      </c>
      <c r="J34" s="66">
        <v>232.5</v>
      </c>
      <c r="K34" s="66">
        <v>240</v>
      </c>
      <c r="L34" s="48">
        <v>240</v>
      </c>
      <c r="M34" s="6"/>
      <c r="N34" s="8"/>
      <c r="O34" s="23"/>
    </row>
    <row r="35" spans="1:20" s="12" customFormat="1">
      <c r="A35" s="6">
        <v>1</v>
      </c>
      <c r="B35" s="22" t="s">
        <v>225</v>
      </c>
      <c r="C35" s="8" t="s">
        <v>152</v>
      </c>
      <c r="D35" s="10">
        <v>16891</v>
      </c>
      <c r="E35" s="6" t="s">
        <v>226</v>
      </c>
      <c r="F35" s="9" t="s">
        <v>13</v>
      </c>
      <c r="G35" s="8" t="s">
        <v>14</v>
      </c>
      <c r="H35" s="44">
        <v>99.3</v>
      </c>
      <c r="I35" s="66">
        <v>120</v>
      </c>
      <c r="J35" s="66">
        <v>130</v>
      </c>
      <c r="K35" s="66">
        <v>132.5</v>
      </c>
      <c r="L35" s="48">
        <v>132.5</v>
      </c>
      <c r="M35" s="33"/>
      <c r="N35" s="27"/>
      <c r="O35" s="26"/>
      <c r="P35" s="26"/>
      <c r="Q35" s="26"/>
      <c r="R35" s="26"/>
      <c r="S35" s="26"/>
      <c r="T35" s="18"/>
    </row>
    <row r="36" spans="1:20" s="12" customFormat="1">
      <c r="A36" s="6"/>
      <c r="B36" s="7" t="s">
        <v>19</v>
      </c>
      <c r="C36" s="8"/>
      <c r="D36" s="10"/>
      <c r="E36" s="6"/>
      <c r="F36" s="9"/>
      <c r="G36" s="8"/>
      <c r="H36" s="44"/>
      <c r="I36" s="33"/>
      <c r="J36" s="33"/>
      <c r="K36" s="33"/>
      <c r="L36" s="47"/>
      <c r="M36" s="33"/>
      <c r="N36" s="27"/>
      <c r="O36" s="26"/>
      <c r="P36" s="26"/>
      <c r="Q36" s="26"/>
      <c r="R36" s="26"/>
      <c r="S36" s="26"/>
      <c r="T36" s="18"/>
    </row>
    <row r="37" spans="1:20" s="12" customFormat="1">
      <c r="A37" s="6">
        <v>1</v>
      </c>
      <c r="B37" s="22" t="s">
        <v>224</v>
      </c>
      <c r="C37" s="8" t="s">
        <v>191</v>
      </c>
      <c r="D37" s="10">
        <v>23969</v>
      </c>
      <c r="E37" s="6" t="s">
        <v>1</v>
      </c>
      <c r="F37" s="9" t="s">
        <v>13</v>
      </c>
      <c r="G37" s="8" t="s">
        <v>14</v>
      </c>
      <c r="H37" s="44">
        <v>106.7</v>
      </c>
      <c r="I37" s="66">
        <v>265</v>
      </c>
      <c r="J37" s="66">
        <v>275</v>
      </c>
      <c r="K37" s="65">
        <v>280</v>
      </c>
      <c r="L37" s="48">
        <v>275</v>
      </c>
      <c r="M37" s="33"/>
      <c r="N37" s="27"/>
      <c r="O37" s="26"/>
      <c r="P37" s="26"/>
      <c r="Q37" s="26"/>
      <c r="R37" s="26"/>
      <c r="S37" s="26"/>
      <c r="T37" s="18"/>
    </row>
    <row r="38" spans="1:20" s="12" customFormat="1">
      <c r="A38" s="6">
        <v>2</v>
      </c>
      <c r="B38" s="22" t="s">
        <v>111</v>
      </c>
      <c r="C38" s="8" t="s">
        <v>112</v>
      </c>
      <c r="D38" s="10">
        <v>30899</v>
      </c>
      <c r="E38" s="6" t="s">
        <v>1</v>
      </c>
      <c r="F38" s="9" t="s">
        <v>13</v>
      </c>
      <c r="G38" s="8" t="s">
        <v>78</v>
      </c>
      <c r="H38" s="44">
        <v>106.8</v>
      </c>
      <c r="I38" s="66">
        <v>260</v>
      </c>
      <c r="J38" s="66">
        <v>275</v>
      </c>
      <c r="K38" s="65">
        <v>280</v>
      </c>
      <c r="L38" s="48">
        <v>275</v>
      </c>
      <c r="M38" s="6"/>
      <c r="N38" s="8"/>
      <c r="O38" s="23"/>
    </row>
    <row r="39" spans="1:20" s="12" customFormat="1">
      <c r="A39" s="6">
        <v>3</v>
      </c>
      <c r="B39" s="22" t="s">
        <v>101</v>
      </c>
      <c r="C39" s="8" t="s">
        <v>12</v>
      </c>
      <c r="D39" s="10">
        <v>34166</v>
      </c>
      <c r="E39" s="6" t="s">
        <v>1</v>
      </c>
      <c r="F39" s="9" t="s">
        <v>13</v>
      </c>
      <c r="G39" s="8" t="s">
        <v>14</v>
      </c>
      <c r="H39" s="44">
        <v>105</v>
      </c>
      <c r="I39" s="66">
        <v>200</v>
      </c>
      <c r="J39" s="66">
        <v>220</v>
      </c>
      <c r="K39" s="66">
        <v>240</v>
      </c>
      <c r="L39" s="48">
        <v>240</v>
      </c>
      <c r="M39" s="33"/>
      <c r="N39" s="27" t="s">
        <v>100</v>
      </c>
      <c r="O39" s="26"/>
      <c r="P39" s="26"/>
      <c r="Q39" s="26"/>
      <c r="R39" s="26"/>
      <c r="S39" s="26"/>
      <c r="T39" s="18"/>
    </row>
    <row r="40" spans="1:20" s="12" customFormat="1">
      <c r="A40" s="6">
        <v>1</v>
      </c>
      <c r="B40" s="22" t="s">
        <v>224</v>
      </c>
      <c r="C40" s="8" t="s">
        <v>191</v>
      </c>
      <c r="D40" s="10">
        <v>23969</v>
      </c>
      <c r="E40" s="6" t="s">
        <v>22</v>
      </c>
      <c r="F40" s="9" t="s">
        <v>13</v>
      </c>
      <c r="G40" s="8" t="s">
        <v>14</v>
      </c>
      <c r="H40" s="44">
        <v>106.7</v>
      </c>
      <c r="I40" s="66">
        <v>265</v>
      </c>
      <c r="J40" s="66">
        <v>275</v>
      </c>
      <c r="K40" s="65">
        <v>280</v>
      </c>
      <c r="L40" s="48">
        <v>275</v>
      </c>
      <c r="M40" s="33"/>
      <c r="N40" s="27"/>
      <c r="O40" s="26"/>
      <c r="P40" s="26"/>
      <c r="Q40" s="26"/>
      <c r="R40" s="26"/>
      <c r="S40" s="26"/>
      <c r="T40" s="18"/>
    </row>
    <row r="41" spans="1:20" s="12" customFormat="1">
      <c r="A41" s="6"/>
      <c r="B41" s="7" t="s">
        <v>79</v>
      </c>
      <c r="C41" s="8"/>
      <c r="D41" s="10"/>
      <c r="E41" s="6"/>
      <c r="F41" s="9"/>
      <c r="G41" s="8"/>
      <c r="H41" s="44"/>
      <c r="I41" s="33"/>
      <c r="J41" s="33"/>
      <c r="K41" s="33"/>
      <c r="L41" s="47"/>
      <c r="M41" s="33"/>
      <c r="N41" s="27"/>
      <c r="O41" s="26"/>
      <c r="P41" s="26"/>
      <c r="Q41" s="26"/>
      <c r="R41" s="26"/>
      <c r="S41" s="26"/>
      <c r="T41" s="18"/>
    </row>
    <row r="42" spans="1:20" s="12" customFormat="1" ht="13.5" thickBot="1">
      <c r="A42" s="6">
        <v>1</v>
      </c>
      <c r="B42" s="22" t="s">
        <v>231</v>
      </c>
      <c r="C42" s="8" t="s">
        <v>55</v>
      </c>
      <c r="D42" s="10">
        <v>34707</v>
      </c>
      <c r="E42" s="6" t="s">
        <v>1</v>
      </c>
      <c r="F42" s="9" t="s">
        <v>13</v>
      </c>
      <c r="G42" s="8" t="s">
        <v>14</v>
      </c>
      <c r="H42" s="44">
        <v>112.4</v>
      </c>
      <c r="I42" s="65">
        <v>200</v>
      </c>
      <c r="J42" s="66">
        <v>215</v>
      </c>
      <c r="K42" s="66">
        <v>230</v>
      </c>
      <c r="L42" s="48">
        <v>230</v>
      </c>
      <c r="M42" s="33"/>
      <c r="N42" s="27" t="s">
        <v>172</v>
      </c>
      <c r="O42" s="26"/>
      <c r="P42" s="26"/>
      <c r="Q42" s="26"/>
      <c r="R42" s="26"/>
      <c r="S42" s="26"/>
      <c r="T42" s="18"/>
    </row>
    <row r="43" spans="1:20" s="12" customFormat="1" ht="13.5" thickBot="1">
      <c r="A43" s="1"/>
      <c r="B43" s="13">
        <v>17</v>
      </c>
      <c r="C43"/>
      <c r="D43" s="1"/>
      <c r="E43" s="1"/>
      <c r="F43" s="5"/>
      <c r="G43"/>
      <c r="H43" s="43"/>
      <c r="I43" s="45"/>
      <c r="J43" s="45"/>
      <c r="K43" s="45"/>
      <c r="L43" s="46"/>
      <c r="M43" s="1"/>
      <c r="N43"/>
      <c r="O43" s="16"/>
      <c r="Q43"/>
      <c r="R43"/>
      <c r="S43"/>
      <c r="T43"/>
    </row>
  </sheetData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5"/>
  <sheetViews>
    <sheetView showGridLines="0" defaultGridColor="0" colorId="20" zoomScale="90" zoomScaleNormal="90" workbookViewId="0"/>
  </sheetViews>
  <sheetFormatPr defaultRowHeight="12.75"/>
  <cols>
    <col min="1" max="1" width="3.140625" style="1" customWidth="1"/>
    <col min="2" max="2" width="15.85546875" style="12" customWidth="1"/>
    <col min="3" max="3" width="15.42578125" customWidth="1"/>
    <col min="4" max="5" width="8.5703125" style="1" customWidth="1"/>
    <col min="6" max="6" width="5.42578125" style="5" customWidth="1"/>
    <col min="7" max="7" width="15.140625" customWidth="1"/>
    <col min="8" max="8" width="8.5703125" style="43" customWidth="1"/>
    <col min="9" max="11" width="8.5703125" style="45" customWidth="1"/>
    <col min="12" max="12" width="8.5703125" style="46" customWidth="1"/>
    <col min="13" max="13" width="14.140625" style="1" customWidth="1"/>
    <col min="14" max="14" width="14.140625" customWidth="1"/>
    <col min="15" max="15" width="22.5703125" style="16" customWidth="1"/>
    <col min="16" max="16" width="22.5703125" style="12" customWidth="1"/>
    <col min="17" max="18" width="22.5703125" customWidth="1"/>
  </cols>
  <sheetData>
    <row r="1" spans="1:20">
      <c r="B1" s="2" t="s">
        <v>10</v>
      </c>
      <c r="C1" s="3"/>
      <c r="D1" s="4"/>
    </row>
    <row r="2" spans="1:20" s="12" customFormat="1">
      <c r="A2" s="6"/>
      <c r="B2" s="7" t="s">
        <v>2</v>
      </c>
      <c r="C2" s="8"/>
      <c r="D2" s="10"/>
      <c r="E2" s="6"/>
      <c r="F2" s="9"/>
      <c r="G2" s="8"/>
      <c r="H2" s="44"/>
      <c r="I2" s="33"/>
      <c r="J2" s="33"/>
      <c r="K2" s="33"/>
      <c r="L2" s="47"/>
      <c r="M2" s="6"/>
      <c r="N2" s="8"/>
      <c r="O2" s="16"/>
    </row>
    <row r="3" spans="1:20" s="12" customFormat="1">
      <c r="A3" s="6"/>
      <c r="B3" s="7" t="s">
        <v>33</v>
      </c>
      <c r="C3" s="8"/>
      <c r="D3" s="10"/>
      <c r="E3" s="6"/>
      <c r="F3" s="9"/>
      <c r="G3" s="8"/>
      <c r="H3" s="44"/>
      <c r="I3" s="33"/>
      <c r="J3" s="33"/>
      <c r="K3" s="33"/>
      <c r="L3" s="47"/>
      <c r="M3" s="6"/>
      <c r="N3" s="8"/>
      <c r="O3" s="16"/>
    </row>
    <row r="4" spans="1:20" s="12" customFormat="1" ht="13.5" thickBot="1">
      <c r="A4" s="6">
        <v>1</v>
      </c>
      <c r="B4" s="22" t="s">
        <v>49</v>
      </c>
      <c r="C4" s="8" t="s">
        <v>50</v>
      </c>
      <c r="D4" s="10">
        <v>25749</v>
      </c>
      <c r="E4" s="6" t="s">
        <v>51</v>
      </c>
      <c r="F4" s="9" t="s">
        <v>52</v>
      </c>
      <c r="G4" s="8" t="s">
        <v>53</v>
      </c>
      <c r="H4" s="44">
        <v>98</v>
      </c>
      <c r="I4" s="66">
        <v>140</v>
      </c>
      <c r="J4" s="66">
        <v>160</v>
      </c>
      <c r="K4" s="65">
        <v>170</v>
      </c>
      <c r="L4" s="48">
        <v>160</v>
      </c>
      <c r="M4" s="6"/>
      <c r="N4" s="8"/>
      <c r="O4" s="23"/>
    </row>
    <row r="5" spans="1:20" ht="13.5" thickBot="1">
      <c r="B5" s="13">
        <v>1</v>
      </c>
    </row>
    <row r="6" spans="1:20">
      <c r="B6" s="2" t="s">
        <v>8</v>
      </c>
      <c r="C6" s="3"/>
      <c r="D6" s="4"/>
    </row>
    <row r="7" spans="1:20">
      <c r="A7" s="6"/>
      <c r="B7" s="7" t="s">
        <v>0</v>
      </c>
      <c r="C7" s="8"/>
      <c r="D7" s="6"/>
      <c r="E7" s="6"/>
      <c r="F7" s="9"/>
      <c r="G7" s="8"/>
      <c r="H7" s="44"/>
      <c r="I7" s="33"/>
      <c r="J7" s="33"/>
      <c r="K7" s="33"/>
      <c r="L7" s="47"/>
      <c r="M7" s="6"/>
      <c r="N7" s="8"/>
    </row>
    <row r="8" spans="1:20" s="12" customFormat="1">
      <c r="A8" s="6"/>
      <c r="B8" s="7" t="s">
        <v>123</v>
      </c>
      <c r="C8" s="8"/>
      <c r="D8" s="10"/>
      <c r="E8" s="6"/>
      <c r="F8" s="9"/>
      <c r="G8" s="8"/>
      <c r="H8" s="44"/>
      <c r="I8" s="33"/>
      <c r="J8" s="33"/>
      <c r="K8" s="33"/>
      <c r="L8" s="47"/>
      <c r="M8" s="6"/>
      <c r="N8" s="8"/>
      <c r="O8" s="16"/>
    </row>
    <row r="9" spans="1:20" s="12" customFormat="1">
      <c r="A9" s="6">
        <v>1</v>
      </c>
      <c r="B9" s="22" t="s">
        <v>120</v>
      </c>
      <c r="C9" s="8" t="s">
        <v>121</v>
      </c>
      <c r="D9" s="10">
        <v>38781</v>
      </c>
      <c r="E9" s="6" t="s">
        <v>122</v>
      </c>
      <c r="F9" s="9" t="s">
        <v>88</v>
      </c>
      <c r="G9" s="8" t="s">
        <v>124</v>
      </c>
      <c r="H9" s="44">
        <v>54.5</v>
      </c>
      <c r="I9" s="66">
        <v>87.5</v>
      </c>
      <c r="J9" s="66">
        <v>92.5</v>
      </c>
      <c r="K9" s="65">
        <v>100</v>
      </c>
      <c r="L9" s="48">
        <v>92.5</v>
      </c>
      <c r="M9" s="33"/>
      <c r="N9" s="27"/>
      <c r="O9" s="26"/>
      <c r="P9" s="26"/>
      <c r="Q9" s="26"/>
      <c r="R9" s="26"/>
      <c r="S9" s="26"/>
      <c r="T9" s="18"/>
    </row>
    <row r="10" spans="1:20" s="12" customFormat="1">
      <c r="A10" s="6"/>
      <c r="B10" s="7" t="s">
        <v>40</v>
      </c>
      <c r="C10" s="8"/>
      <c r="D10" s="10"/>
      <c r="E10" s="6"/>
      <c r="F10" s="9"/>
      <c r="G10" s="8"/>
      <c r="H10" s="44"/>
      <c r="I10" s="33"/>
      <c r="J10" s="33"/>
      <c r="K10" s="33"/>
      <c r="L10" s="33"/>
      <c r="M10" s="6"/>
      <c r="N10" s="8"/>
    </row>
    <row r="11" spans="1:20" s="12" customFormat="1" ht="13.5" thickBot="1">
      <c r="A11" s="6">
        <v>1</v>
      </c>
      <c r="B11" s="22" t="s">
        <v>157</v>
      </c>
      <c r="C11" s="8" t="s">
        <v>158</v>
      </c>
      <c r="D11" s="10">
        <v>33259</v>
      </c>
      <c r="E11" s="6" t="s">
        <v>1</v>
      </c>
      <c r="F11" s="9" t="s">
        <v>13</v>
      </c>
      <c r="G11" s="8" t="s">
        <v>14</v>
      </c>
      <c r="H11" s="44">
        <v>66.7</v>
      </c>
      <c r="I11" s="66">
        <v>80</v>
      </c>
      <c r="J11" s="66">
        <v>90</v>
      </c>
      <c r="K11" s="66">
        <v>100</v>
      </c>
      <c r="L11" s="48">
        <v>100</v>
      </c>
      <c r="M11" s="6"/>
      <c r="N11" s="8"/>
    </row>
    <row r="12" spans="1:20" s="11" customFormat="1" ht="13.5" thickBot="1">
      <c r="A12" s="1"/>
      <c r="B12" s="13">
        <v>2</v>
      </c>
      <c r="C12" s="1"/>
      <c r="D12" s="1"/>
      <c r="E12" s="1"/>
      <c r="F12" s="5"/>
      <c r="G12"/>
      <c r="H12" s="43"/>
      <c r="I12" s="45"/>
      <c r="J12" s="45"/>
      <c r="K12" s="45"/>
      <c r="L12" s="46"/>
      <c r="M12" s="34"/>
      <c r="N12" s="14"/>
    </row>
    <row r="13" spans="1:20" s="12" customFormat="1">
      <c r="A13" s="6"/>
      <c r="B13" s="7" t="s">
        <v>2</v>
      </c>
      <c r="C13" s="8"/>
      <c r="D13" s="10"/>
      <c r="E13" s="6"/>
      <c r="F13" s="9"/>
      <c r="G13" s="8"/>
      <c r="H13" s="44"/>
      <c r="I13" s="33"/>
      <c r="J13" s="33"/>
      <c r="K13" s="33"/>
      <c r="L13" s="47"/>
      <c r="M13" s="6"/>
      <c r="N13" s="8"/>
      <c r="O13" s="16"/>
    </row>
    <row r="14" spans="1:20" s="12" customFormat="1">
      <c r="A14" s="6"/>
      <c r="B14" s="7" t="s">
        <v>95</v>
      </c>
      <c r="C14" s="8"/>
      <c r="D14" s="10"/>
      <c r="E14" s="6"/>
      <c r="F14" s="9"/>
      <c r="G14" s="8"/>
      <c r="H14" s="44"/>
      <c r="I14" s="33"/>
      <c r="J14" s="33"/>
      <c r="K14" s="33"/>
      <c r="L14" s="47"/>
      <c r="M14" s="6"/>
      <c r="N14" s="8"/>
      <c r="O14" s="16"/>
    </row>
    <row r="15" spans="1:20" s="12" customFormat="1">
      <c r="A15" s="6">
        <v>1</v>
      </c>
      <c r="B15" s="22" t="s">
        <v>118</v>
      </c>
      <c r="C15" s="8" t="s">
        <v>119</v>
      </c>
      <c r="D15" s="10">
        <v>38360</v>
      </c>
      <c r="E15" s="6" t="s">
        <v>72</v>
      </c>
      <c r="F15" s="9" t="s">
        <v>88</v>
      </c>
      <c r="G15" s="8" t="s">
        <v>124</v>
      </c>
      <c r="H15" s="44">
        <v>74.7</v>
      </c>
      <c r="I15" s="65">
        <v>140</v>
      </c>
      <c r="J15" s="66">
        <v>155</v>
      </c>
      <c r="K15" s="65">
        <v>165</v>
      </c>
      <c r="L15" s="48">
        <v>155</v>
      </c>
      <c r="M15" s="33"/>
      <c r="N15" s="27"/>
      <c r="O15" s="26"/>
      <c r="P15" s="26"/>
      <c r="Q15" s="26"/>
      <c r="R15" s="26"/>
      <c r="S15" s="26"/>
      <c r="T15" s="18"/>
    </row>
    <row r="16" spans="1:20" s="12" customFormat="1">
      <c r="A16" s="6"/>
      <c r="B16" s="7" t="s">
        <v>11</v>
      </c>
      <c r="C16" s="8"/>
      <c r="D16" s="10"/>
      <c r="E16" s="6"/>
      <c r="F16" s="9"/>
      <c r="G16" s="8"/>
      <c r="H16" s="44"/>
      <c r="I16" s="33"/>
      <c r="J16" s="33"/>
      <c r="K16" s="33"/>
      <c r="L16" s="47"/>
      <c r="M16" s="6"/>
      <c r="N16" s="8"/>
      <c r="O16" s="16"/>
    </row>
    <row r="17" spans="1:20" s="12" customFormat="1">
      <c r="A17" s="6">
        <v>1</v>
      </c>
      <c r="B17" s="22" t="s">
        <v>89</v>
      </c>
      <c r="C17" s="8" t="s">
        <v>90</v>
      </c>
      <c r="D17" s="10">
        <v>34201</v>
      </c>
      <c r="E17" s="6" t="s">
        <v>1</v>
      </c>
      <c r="F17" s="6" t="s">
        <v>60</v>
      </c>
      <c r="G17" s="8" t="s">
        <v>61</v>
      </c>
      <c r="H17" s="44">
        <v>82.2</v>
      </c>
      <c r="I17" s="66">
        <v>255</v>
      </c>
      <c r="J17" s="65">
        <v>265</v>
      </c>
      <c r="K17" s="33"/>
      <c r="L17" s="48">
        <v>255</v>
      </c>
      <c r="M17" s="33"/>
      <c r="N17" s="27" t="s">
        <v>28</v>
      </c>
      <c r="O17" s="26"/>
      <c r="P17" s="26"/>
      <c r="Q17" s="26"/>
      <c r="R17" s="26"/>
      <c r="S17" s="18"/>
    </row>
    <row r="18" spans="1:20" s="12" customFormat="1">
      <c r="A18" s="6"/>
      <c r="B18" s="7" t="s">
        <v>33</v>
      </c>
      <c r="C18" s="8"/>
      <c r="D18" s="10"/>
      <c r="E18" s="6"/>
      <c r="F18" s="9"/>
      <c r="G18" s="8"/>
      <c r="H18" s="44"/>
      <c r="I18" s="33"/>
      <c r="J18" s="33"/>
      <c r="K18" s="33"/>
      <c r="L18" s="47"/>
      <c r="M18" s="6"/>
      <c r="N18" s="8"/>
      <c r="O18" s="16"/>
    </row>
    <row r="19" spans="1:20" s="12" customFormat="1">
      <c r="A19" s="6">
        <v>1</v>
      </c>
      <c r="B19" s="22" t="s">
        <v>34</v>
      </c>
      <c r="C19" s="8" t="s">
        <v>16</v>
      </c>
      <c r="D19" s="10">
        <v>32937</v>
      </c>
      <c r="E19" s="6" t="s">
        <v>1</v>
      </c>
      <c r="F19" s="9" t="s">
        <v>13</v>
      </c>
      <c r="G19" s="8" t="s">
        <v>14</v>
      </c>
      <c r="H19" s="44">
        <v>97.6</v>
      </c>
      <c r="I19" s="66">
        <v>340</v>
      </c>
      <c r="J19" s="66">
        <v>350</v>
      </c>
      <c r="K19" s="65">
        <v>360</v>
      </c>
      <c r="L19" s="48">
        <v>350</v>
      </c>
      <c r="M19" s="6"/>
      <c r="N19" s="8"/>
      <c r="O19" s="23"/>
    </row>
    <row r="20" spans="1:20" s="12" customFormat="1">
      <c r="A20" s="6">
        <v>2</v>
      </c>
      <c r="B20" s="22" t="s">
        <v>35</v>
      </c>
      <c r="C20" s="8" t="s">
        <v>36</v>
      </c>
      <c r="D20" s="10">
        <v>33364</v>
      </c>
      <c r="E20" s="6" t="s">
        <v>1</v>
      </c>
      <c r="F20" s="9" t="s">
        <v>37</v>
      </c>
      <c r="G20" s="8" t="s">
        <v>38</v>
      </c>
      <c r="H20" s="44">
        <v>94.4</v>
      </c>
      <c r="I20" s="66">
        <v>320</v>
      </c>
      <c r="J20" s="66">
        <v>335</v>
      </c>
      <c r="K20" s="33"/>
      <c r="L20" s="48">
        <v>335</v>
      </c>
      <c r="M20" s="6" t="s">
        <v>189</v>
      </c>
      <c r="N20" s="8" t="s">
        <v>28</v>
      </c>
      <c r="O20" s="23"/>
    </row>
    <row r="21" spans="1:20" s="12" customFormat="1">
      <c r="A21" s="6">
        <v>3</v>
      </c>
      <c r="B21" s="22" t="s">
        <v>117</v>
      </c>
      <c r="C21" s="8" t="s">
        <v>18</v>
      </c>
      <c r="D21" s="10">
        <v>33729</v>
      </c>
      <c r="E21" s="6" t="s">
        <v>1</v>
      </c>
      <c r="F21" s="9" t="s">
        <v>88</v>
      </c>
      <c r="G21" s="8" t="s">
        <v>124</v>
      </c>
      <c r="H21" s="44">
        <v>93.5</v>
      </c>
      <c r="I21" s="66">
        <v>270</v>
      </c>
      <c r="J21" s="66">
        <v>290</v>
      </c>
      <c r="K21" s="66">
        <v>300</v>
      </c>
      <c r="L21" s="48">
        <v>300</v>
      </c>
      <c r="M21" s="33"/>
      <c r="N21" s="27"/>
      <c r="O21" s="26"/>
      <c r="P21" s="26"/>
      <c r="Q21" s="26"/>
      <c r="R21" s="26"/>
      <c r="S21" s="26"/>
      <c r="T21" s="18"/>
    </row>
    <row r="22" spans="1:20" s="12" customFormat="1">
      <c r="A22" s="6">
        <v>1</v>
      </c>
      <c r="B22" s="22" t="s">
        <v>140</v>
      </c>
      <c r="C22" s="8" t="s">
        <v>16</v>
      </c>
      <c r="D22" s="10">
        <v>29170</v>
      </c>
      <c r="E22" s="6" t="s">
        <v>17</v>
      </c>
      <c r="F22" s="6" t="s">
        <v>138</v>
      </c>
      <c r="G22" s="8" t="s">
        <v>139</v>
      </c>
      <c r="H22" s="44">
        <v>99.2</v>
      </c>
      <c r="I22" s="66">
        <v>200</v>
      </c>
      <c r="J22" s="66">
        <v>220</v>
      </c>
      <c r="K22" s="65">
        <v>230</v>
      </c>
      <c r="L22" s="48">
        <v>220</v>
      </c>
      <c r="M22" s="6"/>
      <c r="N22" s="8"/>
      <c r="O22" s="23"/>
    </row>
    <row r="23" spans="1:20" s="12" customFormat="1">
      <c r="A23" s="6"/>
      <c r="B23" s="7" t="s">
        <v>19</v>
      </c>
      <c r="C23" s="8"/>
      <c r="D23" s="10"/>
      <c r="E23" s="6"/>
      <c r="F23" s="9"/>
      <c r="G23" s="8"/>
      <c r="H23" s="44"/>
      <c r="I23" s="33"/>
      <c r="J23" s="33"/>
      <c r="K23" s="33"/>
      <c r="L23" s="47"/>
      <c r="M23" s="6"/>
      <c r="N23" s="8"/>
      <c r="O23" s="16"/>
    </row>
    <row r="24" spans="1:20" s="12" customFormat="1" ht="13.5" thickBot="1">
      <c r="A24" s="6">
        <v>1</v>
      </c>
      <c r="B24" s="22" t="s">
        <v>86</v>
      </c>
      <c r="C24" s="8" t="s">
        <v>87</v>
      </c>
      <c r="D24" s="10">
        <v>29549</v>
      </c>
      <c r="E24" s="6" t="s">
        <v>17</v>
      </c>
      <c r="F24" s="9" t="s">
        <v>88</v>
      </c>
      <c r="G24" s="8" t="s">
        <v>227</v>
      </c>
      <c r="H24" s="44">
        <v>101.8</v>
      </c>
      <c r="I24" s="66">
        <v>245</v>
      </c>
      <c r="J24" s="65">
        <v>265</v>
      </c>
      <c r="K24" s="33"/>
      <c r="L24" s="48">
        <v>245</v>
      </c>
      <c r="M24" s="6"/>
      <c r="N24" s="8"/>
      <c r="O24" s="23"/>
    </row>
    <row r="25" spans="1:20" ht="13.5" thickBot="1">
      <c r="B25" s="13">
        <v>7</v>
      </c>
    </row>
  </sheetData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9"/>
  <sheetViews>
    <sheetView showGridLines="0" defaultGridColor="0" colorId="20" zoomScale="80" zoomScaleNormal="80" workbookViewId="0"/>
  </sheetViews>
  <sheetFormatPr defaultRowHeight="12.75"/>
  <cols>
    <col min="1" max="1" width="3.140625" style="1" customWidth="1"/>
    <col min="2" max="2" width="15.85546875" style="12" customWidth="1"/>
    <col min="3" max="3" width="15.42578125" customWidth="1"/>
    <col min="4" max="5" width="8.5703125" style="1" customWidth="1"/>
    <col min="6" max="6" width="5.42578125" style="5" customWidth="1"/>
    <col min="7" max="7" width="15.140625" customWidth="1"/>
    <col min="8" max="8" width="8.5703125" style="43" customWidth="1"/>
    <col min="9" max="11" width="8.5703125" style="45" customWidth="1"/>
    <col min="12" max="12" width="8.5703125" style="46" customWidth="1"/>
    <col min="13" max="13" width="14.140625" style="1" customWidth="1"/>
    <col min="14" max="14" width="14.140625" customWidth="1"/>
    <col min="15" max="15" width="22.5703125" style="16" customWidth="1"/>
    <col min="16" max="16" width="22.5703125" style="12" customWidth="1"/>
    <col min="17" max="18" width="22.5703125" customWidth="1"/>
  </cols>
  <sheetData>
    <row r="1" spans="1:20" s="12" customFormat="1">
      <c r="A1" s="1"/>
      <c r="B1" s="2" t="s">
        <v>74</v>
      </c>
      <c r="C1" s="3"/>
      <c r="D1" s="4"/>
      <c r="E1" s="1"/>
      <c r="F1" s="5"/>
      <c r="G1"/>
      <c r="H1" s="43"/>
      <c r="I1" s="45"/>
      <c r="J1" s="45"/>
      <c r="K1" s="45"/>
      <c r="L1" s="46"/>
      <c r="M1" s="1"/>
      <c r="N1"/>
      <c r="O1" s="16"/>
      <c r="Q1"/>
      <c r="R1"/>
      <c r="S1"/>
      <c r="T1"/>
    </row>
    <row r="2" spans="1:20" s="12" customFormat="1">
      <c r="A2" s="6"/>
      <c r="B2" s="7" t="s">
        <v>0</v>
      </c>
      <c r="C2" s="8"/>
      <c r="D2" s="6"/>
      <c r="E2" s="6"/>
      <c r="F2" s="9"/>
      <c r="G2" s="8"/>
      <c r="H2" s="44"/>
      <c r="I2" s="33"/>
      <c r="J2" s="33"/>
      <c r="K2" s="33"/>
      <c r="L2" s="47"/>
      <c r="M2" s="6"/>
      <c r="N2" s="8"/>
      <c r="O2" s="16"/>
      <c r="Q2"/>
      <c r="R2"/>
      <c r="S2"/>
      <c r="T2"/>
    </row>
    <row r="3" spans="1:20" s="12" customFormat="1">
      <c r="A3" s="6"/>
      <c r="B3" s="7" t="s">
        <v>69</v>
      </c>
      <c r="C3" s="8"/>
      <c r="D3" s="10"/>
      <c r="E3" s="6"/>
      <c r="F3" s="9"/>
      <c r="G3" s="8"/>
      <c r="H3" s="44"/>
      <c r="I3" s="33"/>
      <c r="J3" s="33"/>
      <c r="K3" s="33"/>
      <c r="L3" s="47"/>
      <c r="M3" s="6"/>
      <c r="N3" s="8"/>
      <c r="O3" s="16"/>
    </row>
    <row r="4" spans="1:20" s="12" customFormat="1">
      <c r="A4" s="6">
        <v>1</v>
      </c>
      <c r="B4" s="22" t="s">
        <v>70</v>
      </c>
      <c r="C4" s="8" t="s">
        <v>71</v>
      </c>
      <c r="D4" s="10">
        <v>38326</v>
      </c>
      <c r="E4" s="6" t="s">
        <v>72</v>
      </c>
      <c r="F4" s="9" t="s">
        <v>13</v>
      </c>
      <c r="G4" s="8" t="s">
        <v>14</v>
      </c>
      <c r="H4" s="44">
        <v>42.4</v>
      </c>
      <c r="I4" s="66">
        <v>16</v>
      </c>
      <c r="J4" s="66">
        <v>21</v>
      </c>
      <c r="K4" s="66">
        <v>23</v>
      </c>
      <c r="L4" s="48">
        <v>23</v>
      </c>
      <c r="M4" s="6"/>
      <c r="N4" s="8"/>
      <c r="O4" s="23"/>
    </row>
    <row r="5" spans="1:20" s="12" customFormat="1">
      <c r="A5" s="6"/>
      <c r="B5" s="7" t="s">
        <v>163</v>
      </c>
      <c r="C5" s="8"/>
      <c r="D5" s="10"/>
      <c r="E5" s="6"/>
      <c r="F5" s="9"/>
      <c r="G5" s="8"/>
      <c r="H5" s="44"/>
      <c r="I5" s="33"/>
      <c r="J5" s="33"/>
      <c r="K5" s="33"/>
      <c r="L5" s="47"/>
      <c r="M5" s="6"/>
      <c r="N5" s="8"/>
      <c r="O5" s="16"/>
    </row>
    <row r="6" spans="1:20" s="12" customFormat="1">
      <c r="A6" s="6">
        <v>1</v>
      </c>
      <c r="B6" s="22" t="s">
        <v>199</v>
      </c>
      <c r="C6" s="8" t="s">
        <v>200</v>
      </c>
      <c r="D6" s="10">
        <v>31079</v>
      </c>
      <c r="E6" s="6" t="s">
        <v>1</v>
      </c>
      <c r="F6" s="9" t="s">
        <v>13</v>
      </c>
      <c r="G6" s="8" t="s">
        <v>14</v>
      </c>
      <c r="H6" s="44">
        <v>52</v>
      </c>
      <c r="I6" s="66">
        <v>18</v>
      </c>
      <c r="J6" s="66">
        <v>20</v>
      </c>
      <c r="K6" s="66">
        <v>22</v>
      </c>
      <c r="L6" s="48">
        <v>22</v>
      </c>
      <c r="M6" s="6" t="s">
        <v>192</v>
      </c>
      <c r="N6" s="8" t="s">
        <v>201</v>
      </c>
      <c r="O6" s="23"/>
    </row>
    <row r="7" spans="1:20" s="12" customFormat="1">
      <c r="A7" s="6"/>
      <c r="B7" s="7" t="s">
        <v>123</v>
      </c>
      <c r="C7" s="8"/>
      <c r="D7" s="10"/>
      <c r="E7" s="6"/>
      <c r="F7" s="9"/>
      <c r="G7" s="8"/>
      <c r="H7" s="44"/>
      <c r="I7" s="33"/>
      <c r="J7" s="33"/>
      <c r="K7" s="33"/>
      <c r="L7" s="47"/>
      <c r="M7" s="6"/>
      <c r="N7" s="8"/>
      <c r="O7" s="16"/>
    </row>
    <row r="8" spans="1:20" s="12" customFormat="1">
      <c r="A8" s="6">
        <v>1</v>
      </c>
      <c r="B8" s="22" t="s">
        <v>219</v>
      </c>
      <c r="C8" s="8" t="s">
        <v>220</v>
      </c>
      <c r="D8" s="10">
        <v>34031</v>
      </c>
      <c r="E8" s="6" t="s">
        <v>1</v>
      </c>
      <c r="F8" s="9" t="s">
        <v>13</v>
      </c>
      <c r="G8" s="8" t="s">
        <v>78</v>
      </c>
      <c r="H8" s="44">
        <v>56</v>
      </c>
      <c r="I8" s="66">
        <v>27</v>
      </c>
      <c r="J8" s="66">
        <v>30</v>
      </c>
      <c r="K8" s="65">
        <v>33</v>
      </c>
      <c r="L8" s="48">
        <v>30</v>
      </c>
      <c r="M8" s="6"/>
      <c r="N8" s="8" t="s">
        <v>244</v>
      </c>
      <c r="O8" s="23"/>
    </row>
    <row r="9" spans="1:20" s="12" customFormat="1">
      <c r="A9" s="6">
        <v>2</v>
      </c>
      <c r="B9" s="22" t="s">
        <v>128</v>
      </c>
      <c r="C9" s="8" t="s">
        <v>129</v>
      </c>
      <c r="D9" s="10">
        <v>31578</v>
      </c>
      <c r="E9" s="6" t="s">
        <v>1</v>
      </c>
      <c r="F9" s="9" t="s">
        <v>13</v>
      </c>
      <c r="G9" s="8" t="s">
        <v>127</v>
      </c>
      <c r="H9" s="44">
        <v>53.7</v>
      </c>
      <c r="I9" s="66">
        <v>25</v>
      </c>
      <c r="J9" s="66">
        <v>27</v>
      </c>
      <c r="K9" s="65">
        <v>29</v>
      </c>
      <c r="L9" s="48">
        <v>27</v>
      </c>
      <c r="M9" s="6"/>
      <c r="N9" s="8"/>
      <c r="O9" s="23"/>
    </row>
    <row r="10" spans="1:20" s="12" customFormat="1">
      <c r="A10" s="6"/>
      <c r="B10" s="7" t="s">
        <v>64</v>
      </c>
      <c r="C10" s="8"/>
      <c r="D10" s="10"/>
      <c r="E10" s="6"/>
      <c r="F10" s="9"/>
      <c r="G10" s="8"/>
      <c r="H10" s="44"/>
      <c r="I10" s="33"/>
      <c r="J10" s="33"/>
      <c r="K10" s="33"/>
      <c r="L10" s="47"/>
      <c r="M10" s="6"/>
      <c r="N10" s="8"/>
      <c r="O10" s="16"/>
    </row>
    <row r="11" spans="1:20" s="12" customFormat="1">
      <c r="A11" s="6">
        <v>1</v>
      </c>
      <c r="B11" s="22" t="s">
        <v>216</v>
      </c>
      <c r="C11" s="8" t="s">
        <v>217</v>
      </c>
      <c r="D11" s="10">
        <v>39312</v>
      </c>
      <c r="E11" s="6" t="s">
        <v>122</v>
      </c>
      <c r="F11" s="9" t="s">
        <v>13</v>
      </c>
      <c r="G11" s="8" t="s">
        <v>14</v>
      </c>
      <c r="H11" s="44">
        <v>60</v>
      </c>
      <c r="I11" s="65">
        <v>15</v>
      </c>
      <c r="J11" s="66">
        <v>15</v>
      </c>
      <c r="K11" s="66">
        <v>17</v>
      </c>
      <c r="L11" s="48">
        <v>17</v>
      </c>
      <c r="M11" s="6" t="s">
        <v>210</v>
      </c>
      <c r="N11" s="8" t="s">
        <v>211</v>
      </c>
      <c r="O11" s="23"/>
    </row>
    <row r="12" spans="1:20" s="12" customFormat="1">
      <c r="A12" s="6"/>
      <c r="B12" s="7" t="s">
        <v>95</v>
      </c>
      <c r="C12" s="8"/>
      <c r="D12" s="10"/>
      <c r="E12" s="6"/>
      <c r="F12" s="9"/>
      <c r="G12" s="8"/>
      <c r="H12" s="44"/>
      <c r="I12" s="33"/>
      <c r="J12" s="33"/>
      <c r="K12" s="33"/>
      <c r="L12" s="47"/>
      <c r="M12" s="6"/>
      <c r="N12" s="8"/>
      <c r="O12" s="16"/>
    </row>
    <row r="13" spans="1:20" s="12" customFormat="1">
      <c r="A13" s="6">
        <v>1</v>
      </c>
      <c r="B13" s="22" t="s">
        <v>203</v>
      </c>
      <c r="C13" s="8" t="s">
        <v>204</v>
      </c>
      <c r="D13" s="10">
        <v>30822</v>
      </c>
      <c r="E13" s="6" t="s">
        <v>1</v>
      </c>
      <c r="F13" s="9" t="s">
        <v>13</v>
      </c>
      <c r="G13" s="8" t="s">
        <v>14</v>
      </c>
      <c r="H13" s="44">
        <v>72.900000000000006</v>
      </c>
      <c r="I13" s="66">
        <v>25</v>
      </c>
      <c r="J13" s="65">
        <v>30</v>
      </c>
      <c r="K13" s="65">
        <v>30</v>
      </c>
      <c r="L13" s="48">
        <v>25</v>
      </c>
      <c r="M13" s="6" t="s">
        <v>192</v>
      </c>
      <c r="N13" s="8" t="s">
        <v>201</v>
      </c>
      <c r="O13" s="23"/>
    </row>
    <row r="14" spans="1:20" s="12" customFormat="1" ht="13.5" thickBot="1">
      <c r="A14" s="6">
        <v>1</v>
      </c>
      <c r="B14" s="22" t="s">
        <v>190</v>
      </c>
      <c r="C14" s="8" t="s">
        <v>42</v>
      </c>
      <c r="D14" s="10">
        <v>27806</v>
      </c>
      <c r="E14" s="6" t="s">
        <v>43</v>
      </c>
      <c r="F14" s="9" t="s">
        <v>13</v>
      </c>
      <c r="G14" s="8" t="s">
        <v>14</v>
      </c>
      <c r="H14" s="44">
        <v>71.599999999999994</v>
      </c>
      <c r="I14" s="66">
        <v>18</v>
      </c>
      <c r="J14" s="66">
        <v>20</v>
      </c>
      <c r="K14" s="66">
        <v>22</v>
      </c>
      <c r="L14" s="48">
        <v>22</v>
      </c>
      <c r="M14" s="6" t="s">
        <v>192</v>
      </c>
      <c r="N14" s="8"/>
      <c r="O14" s="23"/>
    </row>
    <row r="15" spans="1:20" s="11" customFormat="1" ht="13.5" thickBot="1">
      <c r="A15" s="1"/>
      <c r="B15" s="13">
        <v>7</v>
      </c>
      <c r="C15" s="1"/>
      <c r="D15" s="1"/>
      <c r="E15" s="1"/>
      <c r="F15" s="5"/>
      <c r="G15"/>
      <c r="H15" s="43"/>
      <c r="I15" s="45"/>
      <c r="J15" s="45"/>
      <c r="K15" s="45"/>
      <c r="L15" s="46"/>
      <c r="M15" s="34"/>
      <c r="N15" s="14"/>
    </row>
    <row r="16" spans="1:20" s="12" customFormat="1">
      <c r="A16" s="6"/>
      <c r="B16" s="7" t="s">
        <v>2</v>
      </c>
      <c r="C16" s="8"/>
      <c r="D16" s="10"/>
      <c r="E16" s="6"/>
      <c r="F16" s="9"/>
      <c r="G16" s="8"/>
      <c r="H16" s="44"/>
      <c r="I16" s="33"/>
      <c r="J16" s="33"/>
      <c r="K16" s="33"/>
      <c r="L16" s="47"/>
      <c r="M16" s="6"/>
      <c r="N16" s="8"/>
      <c r="O16" s="16"/>
    </row>
    <row r="17" spans="1:15" s="12" customFormat="1">
      <c r="A17" s="6"/>
      <c r="B17" s="7" t="s">
        <v>163</v>
      </c>
      <c r="C17" s="8"/>
      <c r="D17" s="10"/>
      <c r="E17" s="6"/>
      <c r="F17" s="9"/>
      <c r="G17" s="8"/>
      <c r="H17" s="44"/>
      <c r="I17" s="33"/>
      <c r="J17" s="33"/>
      <c r="K17" s="33"/>
      <c r="L17" s="47"/>
      <c r="M17" s="6"/>
      <c r="N17" s="8"/>
      <c r="O17" s="16"/>
    </row>
    <row r="18" spans="1:15" s="12" customFormat="1">
      <c r="A18" s="6">
        <v>1</v>
      </c>
      <c r="B18" s="22" t="s">
        <v>212</v>
      </c>
      <c r="C18" s="8" t="s">
        <v>206</v>
      </c>
      <c r="D18" s="10">
        <v>39224</v>
      </c>
      <c r="E18" s="6" t="s">
        <v>122</v>
      </c>
      <c r="F18" s="9" t="s">
        <v>13</v>
      </c>
      <c r="G18" s="8" t="s">
        <v>14</v>
      </c>
      <c r="H18" s="44">
        <v>47.6</v>
      </c>
      <c r="I18" s="65">
        <v>30</v>
      </c>
      <c r="J18" s="65">
        <v>30</v>
      </c>
      <c r="K18" s="66">
        <v>30</v>
      </c>
      <c r="L18" s="48">
        <v>30</v>
      </c>
      <c r="M18" s="6" t="s">
        <v>210</v>
      </c>
      <c r="N18" s="8" t="s">
        <v>211</v>
      </c>
      <c r="O18" s="23"/>
    </row>
    <row r="19" spans="1:15" s="12" customFormat="1">
      <c r="A19" s="6">
        <v>2</v>
      </c>
      <c r="B19" s="22" t="s">
        <v>160</v>
      </c>
      <c r="C19" s="8" t="s">
        <v>164</v>
      </c>
      <c r="D19" s="10">
        <v>39658</v>
      </c>
      <c r="E19" s="6" t="s">
        <v>122</v>
      </c>
      <c r="F19" s="9" t="s">
        <v>13</v>
      </c>
      <c r="G19" s="8" t="s">
        <v>162</v>
      </c>
      <c r="H19" s="44">
        <v>41.7</v>
      </c>
      <c r="I19" s="66">
        <v>20</v>
      </c>
      <c r="J19" s="66">
        <v>22</v>
      </c>
      <c r="K19" s="66">
        <v>24</v>
      </c>
      <c r="L19" s="48">
        <v>24</v>
      </c>
      <c r="M19" s="6"/>
      <c r="N19" s="8"/>
      <c r="O19" s="23"/>
    </row>
    <row r="20" spans="1:15" s="12" customFormat="1">
      <c r="A20" s="6"/>
      <c r="B20" s="7" t="s">
        <v>64</v>
      </c>
      <c r="C20" s="8"/>
      <c r="D20" s="10"/>
      <c r="E20" s="6"/>
      <c r="F20" s="9"/>
      <c r="G20" s="8"/>
      <c r="H20" s="44"/>
      <c r="I20" s="33"/>
      <c r="J20" s="33"/>
      <c r="K20" s="33"/>
      <c r="L20" s="47"/>
      <c r="M20" s="6"/>
      <c r="N20" s="8"/>
      <c r="O20" s="16"/>
    </row>
    <row r="21" spans="1:15" s="12" customFormat="1">
      <c r="A21" s="6">
        <v>1</v>
      </c>
      <c r="B21" s="22" t="s">
        <v>212</v>
      </c>
      <c r="C21" s="8" t="s">
        <v>213</v>
      </c>
      <c r="D21" s="10">
        <v>38565</v>
      </c>
      <c r="E21" s="6" t="s">
        <v>72</v>
      </c>
      <c r="F21" s="9" t="s">
        <v>13</v>
      </c>
      <c r="G21" s="8" t="s">
        <v>14</v>
      </c>
      <c r="H21" s="44">
        <v>60</v>
      </c>
      <c r="I21" s="66">
        <v>45</v>
      </c>
      <c r="J21" s="66">
        <v>47</v>
      </c>
      <c r="K21" s="65">
        <v>50</v>
      </c>
      <c r="L21" s="48">
        <v>47</v>
      </c>
      <c r="M21" s="6" t="s">
        <v>210</v>
      </c>
      <c r="N21" s="8" t="s">
        <v>211</v>
      </c>
      <c r="O21" s="23"/>
    </row>
    <row r="22" spans="1:15" s="12" customFormat="1">
      <c r="A22" s="6"/>
      <c r="B22" s="7" t="s">
        <v>40</v>
      </c>
      <c r="C22" s="8"/>
      <c r="D22" s="10"/>
      <c r="E22" s="6"/>
      <c r="F22" s="9"/>
      <c r="G22" s="8"/>
      <c r="H22" s="44"/>
      <c r="I22" s="33"/>
      <c r="J22" s="33"/>
      <c r="K22" s="33"/>
      <c r="L22" s="47"/>
      <c r="M22" s="6"/>
      <c r="N22" s="8"/>
      <c r="O22" s="16"/>
    </row>
    <row r="23" spans="1:15" s="12" customFormat="1">
      <c r="A23" s="6">
        <v>1</v>
      </c>
      <c r="B23" s="22" t="s">
        <v>209</v>
      </c>
      <c r="C23" s="8" t="s">
        <v>92</v>
      </c>
      <c r="D23" s="10">
        <v>37376</v>
      </c>
      <c r="E23" s="6" t="s">
        <v>20</v>
      </c>
      <c r="F23" s="9" t="s">
        <v>13</v>
      </c>
      <c r="G23" s="8" t="s">
        <v>14</v>
      </c>
      <c r="H23" s="44">
        <v>65.3</v>
      </c>
      <c r="I23" s="66">
        <v>37</v>
      </c>
      <c r="J23" s="65">
        <v>42</v>
      </c>
      <c r="K23" s="65">
        <v>42</v>
      </c>
      <c r="L23" s="48">
        <v>37</v>
      </c>
      <c r="M23" s="6" t="s">
        <v>210</v>
      </c>
      <c r="N23" s="8" t="s">
        <v>211</v>
      </c>
      <c r="O23" s="23"/>
    </row>
    <row r="24" spans="1:15" s="12" customFormat="1">
      <c r="A24" s="6"/>
      <c r="B24" s="7" t="s">
        <v>95</v>
      </c>
      <c r="C24" s="8"/>
      <c r="D24" s="10"/>
      <c r="E24" s="6"/>
      <c r="F24" s="9"/>
      <c r="G24" s="8"/>
      <c r="H24" s="44"/>
      <c r="I24" s="33"/>
      <c r="J24" s="33"/>
      <c r="K24" s="33"/>
      <c r="L24" s="47"/>
      <c r="M24" s="6"/>
      <c r="N24" s="8"/>
      <c r="O24" s="16"/>
    </row>
    <row r="25" spans="1:15" s="12" customFormat="1">
      <c r="A25" s="6">
        <v>1</v>
      </c>
      <c r="B25" s="22" t="s">
        <v>126</v>
      </c>
      <c r="C25" s="8" t="s">
        <v>107</v>
      </c>
      <c r="D25" s="10">
        <v>29983</v>
      </c>
      <c r="E25" s="6" t="s">
        <v>1</v>
      </c>
      <c r="F25" s="9" t="s">
        <v>13</v>
      </c>
      <c r="G25" s="8" t="s">
        <v>127</v>
      </c>
      <c r="H25" s="44">
        <v>74</v>
      </c>
      <c r="I25" s="66">
        <v>57</v>
      </c>
      <c r="J25" s="66">
        <v>59</v>
      </c>
      <c r="K25" s="65">
        <v>61</v>
      </c>
      <c r="L25" s="48">
        <v>59</v>
      </c>
      <c r="M25" s="6"/>
      <c r="N25" s="8"/>
      <c r="O25" s="23"/>
    </row>
    <row r="26" spans="1:15" s="12" customFormat="1">
      <c r="A26" s="6">
        <v>2</v>
      </c>
      <c r="B26" s="22" t="s">
        <v>205</v>
      </c>
      <c r="C26" s="8" t="s">
        <v>206</v>
      </c>
      <c r="D26" s="10">
        <v>32822</v>
      </c>
      <c r="E26" s="6" t="s">
        <v>1</v>
      </c>
      <c r="F26" s="9" t="s">
        <v>13</v>
      </c>
      <c r="G26" s="8" t="s">
        <v>14</v>
      </c>
      <c r="H26" s="44">
        <v>74.8</v>
      </c>
      <c r="I26" s="66">
        <v>40</v>
      </c>
      <c r="J26" s="66">
        <v>45</v>
      </c>
      <c r="K26" s="66">
        <v>50</v>
      </c>
      <c r="L26" s="48">
        <v>50</v>
      </c>
      <c r="M26" s="6" t="s">
        <v>192</v>
      </c>
      <c r="N26" s="8" t="s">
        <v>201</v>
      </c>
      <c r="O26" s="23"/>
    </row>
    <row r="27" spans="1:15" s="12" customFormat="1">
      <c r="A27" s="6"/>
      <c r="B27" s="7" t="s">
        <v>11</v>
      </c>
      <c r="C27" s="8"/>
      <c r="D27" s="10"/>
      <c r="E27" s="6"/>
      <c r="F27" s="9"/>
      <c r="G27" s="8"/>
      <c r="H27" s="44"/>
      <c r="I27" s="33"/>
      <c r="J27" s="33"/>
      <c r="K27" s="33"/>
      <c r="L27" s="47"/>
      <c r="M27" s="6"/>
      <c r="N27" s="8"/>
      <c r="O27" s="16"/>
    </row>
    <row r="28" spans="1:15" s="12" customFormat="1">
      <c r="A28" s="6">
        <v>1</v>
      </c>
      <c r="B28" s="22" t="s">
        <v>194</v>
      </c>
      <c r="C28" s="8" t="s">
        <v>39</v>
      </c>
      <c r="D28" s="10">
        <v>35426</v>
      </c>
      <c r="E28" s="6" t="s">
        <v>1</v>
      </c>
      <c r="F28" s="9" t="s">
        <v>13</v>
      </c>
      <c r="G28" s="8" t="s">
        <v>14</v>
      </c>
      <c r="H28" s="44">
        <v>81.7</v>
      </c>
      <c r="I28" s="66">
        <v>67</v>
      </c>
      <c r="J28" s="66">
        <v>70</v>
      </c>
      <c r="K28" s="66">
        <v>72</v>
      </c>
      <c r="L28" s="48">
        <v>72</v>
      </c>
      <c r="M28" s="6" t="s">
        <v>192</v>
      </c>
      <c r="N28" s="8"/>
      <c r="O28" s="23"/>
    </row>
    <row r="29" spans="1:15" s="12" customFormat="1">
      <c r="A29" s="6"/>
      <c r="B29" s="7" t="s">
        <v>15</v>
      </c>
      <c r="C29" s="8"/>
      <c r="D29" s="10"/>
      <c r="E29" s="6"/>
      <c r="F29" s="9"/>
      <c r="G29" s="8"/>
      <c r="H29" s="44"/>
      <c r="I29" s="33"/>
      <c r="J29" s="33"/>
      <c r="K29" s="33"/>
      <c r="L29" s="47"/>
      <c r="M29" s="6"/>
      <c r="N29" s="8"/>
      <c r="O29" s="16"/>
    </row>
    <row r="30" spans="1:15" s="12" customFormat="1">
      <c r="A30" s="6">
        <v>1</v>
      </c>
      <c r="B30" s="22" t="s">
        <v>214</v>
      </c>
      <c r="C30" s="8" t="s">
        <v>213</v>
      </c>
      <c r="D30" s="10">
        <v>37689</v>
      </c>
      <c r="E30" s="6" t="s">
        <v>20</v>
      </c>
      <c r="F30" s="9" t="s">
        <v>13</v>
      </c>
      <c r="G30" s="8" t="s">
        <v>14</v>
      </c>
      <c r="H30" s="44">
        <v>85.9</v>
      </c>
      <c r="I30" s="66">
        <v>55</v>
      </c>
      <c r="J30" s="66">
        <v>58</v>
      </c>
      <c r="K30" s="65">
        <v>62</v>
      </c>
      <c r="L30" s="48">
        <v>58</v>
      </c>
      <c r="M30" s="6" t="s">
        <v>210</v>
      </c>
      <c r="N30" s="8" t="s">
        <v>211</v>
      </c>
      <c r="O30" s="23"/>
    </row>
    <row r="31" spans="1:15" s="12" customFormat="1">
      <c r="A31" s="6">
        <v>1</v>
      </c>
      <c r="B31" s="22" t="s">
        <v>196</v>
      </c>
      <c r="C31" s="8" t="s">
        <v>50</v>
      </c>
      <c r="D31" s="10">
        <v>28593</v>
      </c>
      <c r="E31" s="6" t="s">
        <v>17</v>
      </c>
      <c r="F31" s="9" t="s">
        <v>13</v>
      </c>
      <c r="G31" s="8" t="s">
        <v>14</v>
      </c>
      <c r="H31" s="44">
        <v>89.2</v>
      </c>
      <c r="I31" s="66">
        <v>45</v>
      </c>
      <c r="J31" s="66">
        <v>50</v>
      </c>
      <c r="K31" s="65">
        <v>52</v>
      </c>
      <c r="L31" s="48">
        <v>50</v>
      </c>
      <c r="M31" s="6" t="s">
        <v>192</v>
      </c>
      <c r="N31" s="8" t="s">
        <v>208</v>
      </c>
      <c r="O31" s="23"/>
    </row>
    <row r="32" spans="1:15" s="12" customFormat="1">
      <c r="A32" s="6"/>
      <c r="B32" s="7" t="s">
        <v>33</v>
      </c>
      <c r="C32" s="8"/>
      <c r="D32" s="10"/>
      <c r="E32" s="6"/>
      <c r="F32" s="9"/>
      <c r="G32" s="8"/>
      <c r="H32" s="44"/>
      <c r="I32" s="33"/>
      <c r="J32" s="33"/>
      <c r="K32" s="33"/>
      <c r="L32" s="47"/>
      <c r="M32" s="6"/>
      <c r="N32" s="8"/>
      <c r="O32" s="16"/>
    </row>
    <row r="33" spans="1:20" s="12" customFormat="1">
      <c r="A33" s="6">
        <v>1</v>
      </c>
      <c r="B33" s="22" t="s">
        <v>218</v>
      </c>
      <c r="C33" s="8" t="s">
        <v>36</v>
      </c>
      <c r="D33" s="10">
        <v>32542</v>
      </c>
      <c r="E33" s="6" t="s">
        <v>1</v>
      </c>
      <c r="F33" s="9" t="s">
        <v>13</v>
      </c>
      <c r="G33" s="8" t="s">
        <v>14</v>
      </c>
      <c r="H33" s="44">
        <v>95.3</v>
      </c>
      <c r="I33" s="66">
        <v>75</v>
      </c>
      <c r="J33" s="66">
        <v>80</v>
      </c>
      <c r="K33" s="65">
        <v>85</v>
      </c>
      <c r="L33" s="48">
        <v>80</v>
      </c>
      <c r="M33" s="6"/>
      <c r="N33" s="8"/>
      <c r="O33" s="23"/>
    </row>
    <row r="34" spans="1:20" s="12" customFormat="1">
      <c r="A34" s="6">
        <v>2</v>
      </c>
      <c r="B34" s="22" t="s">
        <v>215</v>
      </c>
      <c r="C34" s="8" t="s">
        <v>191</v>
      </c>
      <c r="D34" s="10">
        <v>33724</v>
      </c>
      <c r="E34" s="6" t="s">
        <v>1</v>
      </c>
      <c r="F34" s="9" t="s">
        <v>13</v>
      </c>
      <c r="G34" s="8" t="s">
        <v>14</v>
      </c>
      <c r="H34" s="44">
        <v>91.6</v>
      </c>
      <c r="I34" s="66">
        <v>65</v>
      </c>
      <c r="J34" s="66">
        <v>70</v>
      </c>
      <c r="K34" s="66">
        <v>72</v>
      </c>
      <c r="L34" s="48">
        <v>72</v>
      </c>
      <c r="M34" s="6" t="s">
        <v>210</v>
      </c>
      <c r="N34" s="8" t="s">
        <v>211</v>
      </c>
      <c r="O34" s="23"/>
    </row>
    <row r="35" spans="1:20" s="12" customFormat="1">
      <c r="A35" s="6">
        <v>1</v>
      </c>
      <c r="B35" s="22" t="s">
        <v>160</v>
      </c>
      <c r="C35" s="8" t="s">
        <v>161</v>
      </c>
      <c r="D35" s="10">
        <v>29151</v>
      </c>
      <c r="E35" s="6" t="s">
        <v>17</v>
      </c>
      <c r="F35" s="9" t="s">
        <v>13</v>
      </c>
      <c r="G35" s="8" t="s">
        <v>162</v>
      </c>
      <c r="H35" s="44">
        <v>97.7</v>
      </c>
      <c r="I35" s="66">
        <v>60</v>
      </c>
      <c r="J35" s="66">
        <v>63</v>
      </c>
      <c r="K35" s="66">
        <v>65</v>
      </c>
      <c r="L35" s="48">
        <v>65</v>
      </c>
      <c r="M35" s="6"/>
      <c r="N35" s="8"/>
      <c r="O35" s="23"/>
    </row>
    <row r="36" spans="1:20" s="12" customFormat="1">
      <c r="A36" s="6">
        <v>2</v>
      </c>
      <c r="B36" s="22" t="s">
        <v>195</v>
      </c>
      <c r="C36" s="8" t="s">
        <v>50</v>
      </c>
      <c r="D36" s="10">
        <v>29043</v>
      </c>
      <c r="E36" s="6" t="s">
        <v>17</v>
      </c>
      <c r="F36" s="9" t="s">
        <v>13</v>
      </c>
      <c r="G36" s="8" t="s">
        <v>14</v>
      </c>
      <c r="H36" s="44">
        <v>100</v>
      </c>
      <c r="I36" s="65">
        <v>55</v>
      </c>
      <c r="J36" s="66">
        <v>60</v>
      </c>
      <c r="K36" s="65">
        <v>65</v>
      </c>
      <c r="L36" s="48">
        <v>60</v>
      </c>
      <c r="M36" s="6" t="s">
        <v>192</v>
      </c>
      <c r="N36" s="8"/>
      <c r="O36" s="23"/>
    </row>
    <row r="37" spans="1:20" s="12" customFormat="1">
      <c r="A37" s="6">
        <v>1</v>
      </c>
      <c r="B37" s="22" t="s">
        <v>193</v>
      </c>
      <c r="C37" s="8" t="s">
        <v>161</v>
      </c>
      <c r="D37" s="10">
        <v>25012</v>
      </c>
      <c r="E37" s="6" t="s">
        <v>51</v>
      </c>
      <c r="F37" s="9" t="s">
        <v>13</v>
      </c>
      <c r="G37" s="8" t="s">
        <v>14</v>
      </c>
      <c r="H37" s="44">
        <v>98.6</v>
      </c>
      <c r="I37" s="66">
        <v>60</v>
      </c>
      <c r="J37" s="65">
        <v>65</v>
      </c>
      <c r="K37" s="33"/>
      <c r="L37" s="48">
        <v>60</v>
      </c>
      <c r="M37" s="6" t="s">
        <v>192</v>
      </c>
      <c r="N37" s="8"/>
      <c r="O37" s="23"/>
    </row>
    <row r="38" spans="1:20" s="12" customFormat="1">
      <c r="A38" s="6"/>
      <c r="B38" s="7" t="s">
        <v>19</v>
      </c>
      <c r="C38" s="8"/>
      <c r="D38" s="10"/>
      <c r="E38" s="6"/>
      <c r="F38" s="9"/>
      <c r="G38" s="8"/>
      <c r="H38" s="44"/>
      <c r="I38" s="33"/>
      <c r="J38" s="33"/>
      <c r="K38" s="33"/>
      <c r="L38" s="47"/>
      <c r="M38" s="6"/>
      <c r="N38" s="8"/>
      <c r="O38" s="16"/>
    </row>
    <row r="39" spans="1:20" s="12" customFormat="1">
      <c r="A39" s="6">
        <v>1</v>
      </c>
      <c r="B39" s="22" t="s">
        <v>216</v>
      </c>
      <c r="C39" s="8" t="s">
        <v>191</v>
      </c>
      <c r="D39" s="10">
        <v>29168</v>
      </c>
      <c r="E39" s="6" t="s">
        <v>17</v>
      </c>
      <c r="F39" s="9" t="s">
        <v>13</v>
      </c>
      <c r="G39" s="8" t="s">
        <v>14</v>
      </c>
      <c r="H39" s="44">
        <v>107.2</v>
      </c>
      <c r="I39" s="66">
        <v>76</v>
      </c>
      <c r="J39" s="65">
        <v>82</v>
      </c>
      <c r="K39" s="65">
        <v>82</v>
      </c>
      <c r="L39" s="48">
        <v>76</v>
      </c>
      <c r="M39" s="6" t="s">
        <v>210</v>
      </c>
      <c r="N39" s="8"/>
      <c r="O39" s="23"/>
    </row>
    <row r="40" spans="1:20" s="12" customFormat="1" ht="13.5" thickBot="1">
      <c r="A40" s="6">
        <v>1</v>
      </c>
      <c r="B40" s="22" t="s">
        <v>190</v>
      </c>
      <c r="C40" s="8" t="s">
        <v>191</v>
      </c>
      <c r="D40" s="10">
        <v>28025</v>
      </c>
      <c r="E40" s="6" t="s">
        <v>43</v>
      </c>
      <c r="F40" s="9" t="s">
        <v>13</v>
      </c>
      <c r="G40" s="8" t="s">
        <v>14</v>
      </c>
      <c r="H40" s="44">
        <v>104.4</v>
      </c>
      <c r="I40" s="66">
        <v>55</v>
      </c>
      <c r="J40" s="65">
        <v>65</v>
      </c>
      <c r="K40" s="65">
        <v>65</v>
      </c>
      <c r="L40" s="48">
        <v>55</v>
      </c>
      <c r="M40" s="6" t="s">
        <v>192</v>
      </c>
      <c r="N40" s="8"/>
      <c r="O40" s="23"/>
    </row>
    <row r="41" spans="1:20" s="11" customFormat="1" ht="13.5" thickBot="1">
      <c r="A41" s="1"/>
      <c r="B41" s="13">
        <v>16</v>
      </c>
      <c r="C41" s="1"/>
      <c r="D41" s="1"/>
      <c r="E41" s="1"/>
      <c r="F41" s="5"/>
      <c r="G41"/>
      <c r="H41" s="43"/>
      <c r="I41" s="45"/>
      <c r="J41" s="45"/>
      <c r="K41" s="45"/>
      <c r="L41" s="46"/>
      <c r="M41" s="34"/>
      <c r="N41" s="14"/>
    </row>
    <row r="42" spans="1:20">
      <c r="B42" s="2" t="s">
        <v>46</v>
      </c>
      <c r="C42" s="3"/>
      <c r="D42" s="4"/>
    </row>
    <row r="43" spans="1:20">
      <c r="A43" s="6"/>
      <c r="B43" s="7" t="s">
        <v>0</v>
      </c>
      <c r="C43" s="8"/>
      <c r="D43" s="6"/>
      <c r="E43" s="6"/>
      <c r="F43" s="9"/>
      <c r="G43" s="8"/>
      <c r="H43" s="44"/>
      <c r="I43" s="33"/>
      <c r="J43" s="33"/>
      <c r="K43" s="33"/>
      <c r="L43" s="47"/>
      <c r="M43" s="6"/>
      <c r="N43" s="8"/>
    </row>
    <row r="44" spans="1:20" s="12" customFormat="1">
      <c r="A44" s="6"/>
      <c r="B44" s="7" t="s">
        <v>123</v>
      </c>
      <c r="C44" s="8"/>
      <c r="D44" s="10"/>
      <c r="E44" s="6"/>
      <c r="F44" s="9"/>
      <c r="G44" s="8"/>
      <c r="H44" s="44"/>
      <c r="I44" s="33"/>
      <c r="J44" s="33"/>
      <c r="K44" s="33"/>
      <c r="L44" s="47"/>
      <c r="M44" s="6"/>
      <c r="N44" s="8"/>
      <c r="O44" s="16"/>
    </row>
    <row r="45" spans="1:20" s="12" customFormat="1" ht="13.5" thickBot="1">
      <c r="A45" s="6">
        <v>1</v>
      </c>
      <c r="B45" s="22" t="s">
        <v>120</v>
      </c>
      <c r="C45" s="8" t="s">
        <v>121</v>
      </c>
      <c r="D45" s="10">
        <v>38781</v>
      </c>
      <c r="E45" s="6" t="s">
        <v>122</v>
      </c>
      <c r="F45" s="9" t="s">
        <v>88</v>
      </c>
      <c r="G45" s="8" t="s">
        <v>124</v>
      </c>
      <c r="H45" s="44">
        <v>54.5</v>
      </c>
      <c r="I45" s="66">
        <v>27</v>
      </c>
      <c r="J45" s="66">
        <v>30</v>
      </c>
      <c r="K45" s="65">
        <v>32</v>
      </c>
      <c r="L45" s="48">
        <v>30</v>
      </c>
      <c r="M45" s="33"/>
      <c r="N45" s="27"/>
      <c r="O45" s="26"/>
      <c r="P45" s="26"/>
      <c r="Q45" s="26"/>
      <c r="R45" s="26"/>
      <c r="S45" s="26"/>
      <c r="T45" s="18"/>
    </row>
    <row r="46" spans="1:20" s="11" customFormat="1" ht="13.5" thickBot="1">
      <c r="A46" s="1"/>
      <c r="B46" s="13">
        <v>1</v>
      </c>
      <c r="C46" s="1"/>
      <c r="D46" s="1"/>
      <c r="E46" s="1"/>
      <c r="F46" s="5"/>
      <c r="G46"/>
      <c r="H46" s="43"/>
      <c r="I46" s="45"/>
      <c r="J46" s="45"/>
      <c r="K46" s="45"/>
      <c r="L46" s="46"/>
      <c r="M46" s="34"/>
      <c r="N46" s="14"/>
    </row>
    <row r="47" spans="1:20" s="12" customFormat="1">
      <c r="A47" s="6"/>
      <c r="B47" s="7" t="s">
        <v>2</v>
      </c>
      <c r="C47" s="8"/>
      <c r="D47" s="10"/>
      <c r="E47" s="6"/>
      <c r="F47" s="9"/>
      <c r="G47" s="8"/>
      <c r="H47" s="44"/>
      <c r="I47" s="33"/>
      <c r="J47" s="33"/>
      <c r="K47" s="33"/>
      <c r="L47" s="47"/>
      <c r="M47" s="6"/>
      <c r="N47" s="8"/>
      <c r="O47" s="16"/>
    </row>
    <row r="48" spans="1:20" s="12" customFormat="1">
      <c r="A48" s="6"/>
      <c r="B48" s="7" t="s">
        <v>95</v>
      </c>
      <c r="C48" s="8"/>
      <c r="D48" s="10"/>
      <c r="E48" s="6"/>
      <c r="F48" s="9"/>
      <c r="G48" s="8"/>
      <c r="H48" s="44"/>
      <c r="I48" s="33"/>
      <c r="J48" s="33"/>
      <c r="K48" s="33"/>
      <c r="L48" s="47"/>
      <c r="M48" s="6"/>
      <c r="N48" s="8"/>
      <c r="O48" s="16"/>
    </row>
    <row r="49" spans="1:20" s="12" customFormat="1">
      <c r="A49" s="6">
        <v>1</v>
      </c>
      <c r="B49" s="22" t="s">
        <v>118</v>
      </c>
      <c r="C49" s="8" t="s">
        <v>119</v>
      </c>
      <c r="D49" s="10">
        <v>38360</v>
      </c>
      <c r="E49" s="6" t="s">
        <v>72</v>
      </c>
      <c r="F49" s="9" t="s">
        <v>88</v>
      </c>
      <c r="G49" s="8" t="s">
        <v>124</v>
      </c>
      <c r="H49" s="44">
        <v>74.7</v>
      </c>
      <c r="I49" s="66">
        <v>45</v>
      </c>
      <c r="J49" s="66">
        <v>50</v>
      </c>
      <c r="K49" s="66">
        <v>55</v>
      </c>
      <c r="L49" s="48">
        <v>55</v>
      </c>
      <c r="M49" s="33"/>
      <c r="N49" s="27"/>
      <c r="O49" s="26"/>
      <c r="P49" s="26"/>
      <c r="Q49" s="26"/>
      <c r="R49" s="26"/>
      <c r="S49" s="26"/>
      <c r="T49" s="18"/>
    </row>
    <row r="50" spans="1:20" s="12" customFormat="1">
      <c r="A50" s="6">
        <v>1</v>
      </c>
      <c r="B50" s="22" t="s">
        <v>243</v>
      </c>
      <c r="C50" s="8" t="s">
        <v>112</v>
      </c>
      <c r="D50" s="10">
        <v>31056</v>
      </c>
      <c r="E50" s="6" t="s">
        <v>1</v>
      </c>
      <c r="F50" s="9" t="s">
        <v>13</v>
      </c>
      <c r="G50" s="8" t="s">
        <v>14</v>
      </c>
      <c r="H50" s="44">
        <v>72</v>
      </c>
      <c r="I50" s="66">
        <v>50</v>
      </c>
      <c r="J50" s="65">
        <v>55</v>
      </c>
      <c r="K50" s="33"/>
      <c r="L50" s="48">
        <v>50</v>
      </c>
      <c r="M50" s="33"/>
      <c r="N50" s="27"/>
      <c r="O50" s="26"/>
      <c r="P50" s="26"/>
      <c r="Q50" s="26"/>
      <c r="R50" s="26"/>
      <c r="S50" s="26"/>
      <c r="T50" s="18"/>
    </row>
    <row r="51" spans="1:20" s="12" customFormat="1">
      <c r="A51" s="6"/>
      <c r="B51" s="7" t="s">
        <v>15</v>
      </c>
      <c r="C51" s="8"/>
      <c r="D51" s="10"/>
      <c r="E51" s="6"/>
      <c r="F51" s="9"/>
      <c r="G51" s="8"/>
      <c r="H51" s="44"/>
      <c r="I51" s="33"/>
      <c r="J51" s="33"/>
      <c r="K51" s="71"/>
      <c r="L51" s="47"/>
      <c r="M51" s="6"/>
      <c r="N51" s="8"/>
      <c r="O51" s="16"/>
    </row>
    <row r="52" spans="1:20" s="12" customFormat="1">
      <c r="A52" s="6">
        <v>1</v>
      </c>
      <c r="B52" s="22" t="s">
        <v>228</v>
      </c>
      <c r="C52" s="8" t="s">
        <v>229</v>
      </c>
      <c r="D52" s="10">
        <v>32018</v>
      </c>
      <c r="E52" s="6" t="s">
        <v>1</v>
      </c>
      <c r="F52" s="9" t="s">
        <v>60</v>
      </c>
      <c r="G52" s="8" t="s">
        <v>61</v>
      </c>
      <c r="H52" s="44">
        <v>83.3</v>
      </c>
      <c r="I52" s="66">
        <v>80</v>
      </c>
      <c r="J52" s="66">
        <v>85</v>
      </c>
      <c r="K52" s="66">
        <v>88</v>
      </c>
      <c r="L52" s="48">
        <v>88</v>
      </c>
      <c r="M52" s="6"/>
      <c r="N52" s="8" t="s">
        <v>230</v>
      </c>
      <c r="O52" s="23"/>
    </row>
    <row r="53" spans="1:20" s="12" customFormat="1">
      <c r="A53" s="6"/>
      <c r="B53" s="7" t="s">
        <v>33</v>
      </c>
      <c r="C53" s="8"/>
      <c r="D53" s="10"/>
      <c r="E53" s="6"/>
      <c r="F53" s="9"/>
      <c r="G53" s="8"/>
      <c r="H53" s="44"/>
      <c r="I53" s="33"/>
      <c r="J53" s="33"/>
      <c r="K53" s="33"/>
      <c r="L53" s="47"/>
      <c r="M53" s="6"/>
      <c r="N53" s="8"/>
      <c r="O53" s="16"/>
    </row>
    <row r="54" spans="1:20" s="12" customFormat="1">
      <c r="A54" s="6">
        <v>1</v>
      </c>
      <c r="B54" s="22" t="s">
        <v>47</v>
      </c>
      <c r="C54" s="8" t="s">
        <v>48</v>
      </c>
      <c r="D54" s="10">
        <v>29802</v>
      </c>
      <c r="E54" s="6" t="s">
        <v>1</v>
      </c>
      <c r="F54" s="9" t="s">
        <v>13</v>
      </c>
      <c r="G54" s="8" t="s">
        <v>14</v>
      </c>
      <c r="H54" s="44">
        <v>98</v>
      </c>
      <c r="I54" s="66">
        <v>69</v>
      </c>
      <c r="J54" s="66">
        <v>73</v>
      </c>
      <c r="K54" s="66">
        <v>77</v>
      </c>
      <c r="L54" s="48">
        <v>77</v>
      </c>
      <c r="M54" s="6" t="s">
        <v>245</v>
      </c>
      <c r="N54" s="8" t="s">
        <v>246</v>
      </c>
      <c r="O54" s="23"/>
    </row>
    <row r="55" spans="1:20" s="12" customFormat="1">
      <c r="A55" s="6">
        <v>2</v>
      </c>
      <c r="B55" s="22" t="s">
        <v>117</v>
      </c>
      <c r="C55" s="8" t="s">
        <v>18</v>
      </c>
      <c r="D55" s="10">
        <v>33729</v>
      </c>
      <c r="E55" s="6" t="s">
        <v>1</v>
      </c>
      <c r="F55" s="9" t="s">
        <v>88</v>
      </c>
      <c r="G55" s="8" t="s">
        <v>124</v>
      </c>
      <c r="H55" s="44">
        <v>93.5</v>
      </c>
      <c r="I55" s="66">
        <v>65</v>
      </c>
      <c r="J55" s="66">
        <v>71</v>
      </c>
      <c r="K55" s="65">
        <v>76</v>
      </c>
      <c r="L55" s="48">
        <v>71</v>
      </c>
      <c r="M55" s="33"/>
      <c r="N55" s="27"/>
      <c r="O55" s="26"/>
      <c r="P55" s="26"/>
      <c r="Q55" s="26"/>
      <c r="R55" s="26"/>
      <c r="S55" s="26"/>
      <c r="T55" s="18"/>
    </row>
    <row r="56" spans="1:20" s="12" customFormat="1">
      <c r="A56" s="6"/>
      <c r="B56" s="7" t="s">
        <v>19</v>
      </c>
      <c r="C56" s="8"/>
      <c r="D56" s="10"/>
      <c r="E56" s="6"/>
      <c r="F56" s="9"/>
      <c r="G56" s="8"/>
      <c r="H56" s="44"/>
      <c r="I56" s="33"/>
      <c r="J56" s="33"/>
      <c r="K56" s="33"/>
      <c r="L56" s="47"/>
      <c r="M56" s="6"/>
      <c r="N56" s="8"/>
      <c r="O56" s="16"/>
    </row>
    <row r="57" spans="1:20" s="12" customFormat="1">
      <c r="A57" s="6">
        <v>1</v>
      </c>
      <c r="B57" s="22" t="s">
        <v>86</v>
      </c>
      <c r="C57" s="8" t="s">
        <v>87</v>
      </c>
      <c r="D57" s="10">
        <v>29549</v>
      </c>
      <c r="E57" s="6" t="s">
        <v>17</v>
      </c>
      <c r="F57" s="9" t="s">
        <v>88</v>
      </c>
      <c r="G57" s="8" t="s">
        <v>227</v>
      </c>
      <c r="H57" s="44">
        <v>101.8</v>
      </c>
      <c r="I57" s="66">
        <v>47</v>
      </c>
      <c r="J57" s="66">
        <v>55</v>
      </c>
      <c r="K57" s="65">
        <v>60</v>
      </c>
      <c r="L57" s="48">
        <v>55</v>
      </c>
      <c r="M57" s="6"/>
      <c r="N57" s="8"/>
      <c r="O57" s="23"/>
    </row>
    <row r="58" spans="1:20" s="12" customFormat="1" ht="13.5" thickBot="1">
      <c r="A58" s="6">
        <v>1</v>
      </c>
      <c r="B58" s="22" t="s">
        <v>232</v>
      </c>
      <c r="C58" s="8" t="s">
        <v>119</v>
      </c>
      <c r="D58" s="10">
        <v>27039</v>
      </c>
      <c r="E58" s="6" t="s">
        <v>43</v>
      </c>
      <c r="F58" s="9" t="s">
        <v>13</v>
      </c>
      <c r="G58" s="8" t="s">
        <v>14</v>
      </c>
      <c r="H58" s="44">
        <v>109.9</v>
      </c>
      <c r="I58" s="66">
        <v>62</v>
      </c>
      <c r="J58" s="66">
        <v>68</v>
      </c>
      <c r="K58" s="65">
        <v>72</v>
      </c>
      <c r="L58" s="48">
        <v>68</v>
      </c>
      <c r="M58" s="6"/>
      <c r="N58" s="8"/>
      <c r="O58" s="23"/>
    </row>
    <row r="59" spans="1:20" ht="13.5" thickBot="1">
      <c r="B59" s="13">
        <v>7</v>
      </c>
    </row>
  </sheetData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"/>
  <sheetViews>
    <sheetView showGridLines="0" defaultGridColor="0" colorId="20" zoomScale="90" zoomScaleNormal="90" workbookViewId="0"/>
  </sheetViews>
  <sheetFormatPr defaultRowHeight="12.75"/>
  <cols>
    <col min="1" max="1" width="3.140625" style="1" customWidth="1"/>
    <col min="2" max="2" width="15.85546875" style="12" customWidth="1"/>
    <col min="3" max="3" width="15.42578125" customWidth="1"/>
    <col min="4" max="5" width="8.5703125" style="1" customWidth="1"/>
    <col min="6" max="6" width="5.42578125" style="5" customWidth="1"/>
    <col min="7" max="7" width="15.140625" customWidth="1"/>
    <col min="8" max="8" width="8.5703125" customWidth="1"/>
    <col min="9" max="9" width="8.5703125" style="63" customWidth="1"/>
    <col min="10" max="10" width="8.5703125" style="24" customWidth="1"/>
    <col min="11" max="11" width="8.5703125" style="16" customWidth="1"/>
    <col min="12" max="12" width="8.5703125" style="12" customWidth="1"/>
    <col min="13" max="14" width="22.5703125" customWidth="1"/>
  </cols>
  <sheetData>
    <row r="1" spans="1:17">
      <c r="B1" s="2" t="s">
        <v>9</v>
      </c>
      <c r="C1" s="3"/>
      <c r="D1" s="4"/>
      <c r="H1" s="43"/>
      <c r="I1" s="60"/>
      <c r="J1" s="43"/>
      <c r="K1" s="49"/>
      <c r="L1" s="53"/>
      <c r="M1" s="1"/>
      <c r="O1" s="16"/>
      <c r="P1" s="12"/>
    </row>
    <row r="2" spans="1:17">
      <c r="A2" s="6"/>
      <c r="B2" s="7" t="s">
        <v>0</v>
      </c>
      <c r="C2" s="8"/>
      <c r="D2" s="6"/>
      <c r="E2" s="6"/>
      <c r="F2" s="9"/>
      <c r="G2" s="8"/>
      <c r="H2" s="44"/>
      <c r="I2" s="61"/>
      <c r="J2" s="44"/>
      <c r="K2" s="50"/>
      <c r="L2" s="54"/>
      <c r="M2" s="6"/>
      <c r="N2" s="8"/>
      <c r="O2" s="16"/>
      <c r="P2" s="12"/>
    </row>
    <row r="3" spans="1:17" s="12" customFormat="1">
      <c r="A3" s="6"/>
      <c r="B3" s="7" t="s">
        <v>73</v>
      </c>
      <c r="C3" s="8"/>
      <c r="D3" s="10"/>
      <c r="E3" s="6"/>
      <c r="F3" s="9"/>
      <c r="G3" s="8"/>
      <c r="H3" s="44"/>
      <c r="I3" s="61"/>
      <c r="J3" s="44"/>
      <c r="K3" s="50"/>
      <c r="L3" s="54"/>
      <c r="M3" s="6"/>
      <c r="N3" s="8"/>
      <c r="O3" s="16"/>
    </row>
    <row r="4" spans="1:17" s="12" customFormat="1" ht="13.5" thickBot="1">
      <c r="A4" s="6">
        <v>1</v>
      </c>
      <c r="B4" s="22" t="s">
        <v>70</v>
      </c>
      <c r="C4" s="8" t="s">
        <v>71</v>
      </c>
      <c r="D4" s="10">
        <v>38326</v>
      </c>
      <c r="E4" s="6" t="s">
        <v>72</v>
      </c>
      <c r="F4" s="9" t="s">
        <v>13</v>
      </c>
      <c r="G4" s="8" t="s">
        <v>14</v>
      </c>
      <c r="H4" s="44">
        <v>42.4</v>
      </c>
      <c r="I4" s="61">
        <v>44</v>
      </c>
      <c r="J4" s="59">
        <f>I4*25/H4</f>
        <v>25.943396226415096</v>
      </c>
      <c r="K4" s="50"/>
      <c r="L4" s="54"/>
      <c r="M4" s="6"/>
      <c r="N4" s="8"/>
      <c r="O4" s="23"/>
    </row>
    <row r="5" spans="1:17" ht="13.5" thickBot="1">
      <c r="A5" s="17"/>
      <c r="B5" s="13">
        <v>1</v>
      </c>
      <c r="C5" s="18"/>
      <c r="D5" s="19"/>
      <c r="E5" s="20"/>
      <c r="F5" s="20"/>
      <c r="G5" s="18"/>
      <c r="H5" s="56"/>
      <c r="I5" s="62"/>
      <c r="J5" s="56"/>
      <c r="K5" s="57"/>
      <c r="L5" s="58"/>
      <c r="M5" s="20"/>
      <c r="N5" s="18"/>
      <c r="O5" s="25"/>
      <c r="P5" s="25"/>
      <c r="Q5" s="25"/>
    </row>
    <row r="6" spans="1:17" s="12" customFormat="1">
      <c r="A6" s="6"/>
      <c r="B6" s="7" t="s">
        <v>2</v>
      </c>
      <c r="C6" s="8"/>
      <c r="D6" s="10"/>
      <c r="E6" s="6"/>
      <c r="F6" s="9"/>
      <c r="G6" s="8"/>
      <c r="H6" s="44"/>
      <c r="I6" s="61"/>
      <c r="J6" s="44"/>
      <c r="K6" s="50"/>
      <c r="L6" s="54"/>
      <c r="M6" s="6"/>
      <c r="N6" s="8"/>
      <c r="O6" s="16"/>
    </row>
    <row r="7" spans="1:17" s="12" customFormat="1">
      <c r="A7" s="6"/>
      <c r="B7" s="7" t="s">
        <v>33</v>
      </c>
      <c r="C7" s="8"/>
      <c r="D7" s="10"/>
      <c r="E7" s="6"/>
      <c r="F7" s="9"/>
      <c r="G7" s="8"/>
      <c r="H7" s="44"/>
      <c r="I7" s="61"/>
      <c r="J7" s="44"/>
      <c r="K7" s="50"/>
      <c r="L7" s="54"/>
      <c r="M7" s="6"/>
      <c r="N7" s="8"/>
      <c r="O7" s="16"/>
    </row>
    <row r="8" spans="1:17" s="12" customFormat="1" ht="13.5" thickBot="1">
      <c r="A8" s="6">
        <v>1</v>
      </c>
      <c r="B8" s="22" t="s">
        <v>47</v>
      </c>
      <c r="C8" s="8" t="s">
        <v>48</v>
      </c>
      <c r="D8" s="10">
        <v>29802</v>
      </c>
      <c r="E8" s="6" t="s">
        <v>1</v>
      </c>
      <c r="F8" s="9" t="s">
        <v>13</v>
      </c>
      <c r="G8" s="8" t="s">
        <v>14</v>
      </c>
      <c r="H8" s="44">
        <v>97.6</v>
      </c>
      <c r="I8" s="61">
        <v>20</v>
      </c>
      <c r="J8" s="59">
        <f>I8*100/H8</f>
        <v>20.491803278688526</v>
      </c>
      <c r="K8" s="50"/>
      <c r="L8" s="54"/>
      <c r="M8" s="6"/>
      <c r="N8" s="8"/>
      <c r="O8" s="23"/>
    </row>
    <row r="9" spans="1:17" ht="13.5" thickBot="1">
      <c r="A9" s="17"/>
      <c r="B9" s="13">
        <v>1</v>
      </c>
      <c r="C9" s="18"/>
      <c r="D9" s="19"/>
      <c r="E9" s="20"/>
      <c r="F9" s="20"/>
      <c r="G9" s="18"/>
      <c r="H9" s="56"/>
      <c r="I9" s="62"/>
      <c r="J9" s="56"/>
      <c r="K9" s="57"/>
      <c r="L9" s="58"/>
      <c r="M9" s="20"/>
      <c r="N9" s="18"/>
      <c r="O9" s="25"/>
      <c r="P9" s="25"/>
      <c r="Q9" s="25"/>
    </row>
  </sheetData>
  <pageMargins left="0.23622047244094491" right="0.23622047244094491" top="0.19685039370078741" bottom="0.23622047244094491" header="0.15748031496062992" footer="0.19685039370078741"/>
  <pageSetup paperSize="9" scale="96" fitToHeight="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PL A</vt:lpstr>
      <vt:lpstr>PL A RAW</vt:lpstr>
      <vt:lpstr>PL W</vt:lpstr>
      <vt:lpstr>BP A</vt:lpstr>
      <vt:lpstr>BP W</vt:lpstr>
      <vt:lpstr>DL A</vt:lpstr>
      <vt:lpstr>DL W</vt:lpstr>
      <vt:lpstr>SC</vt:lpstr>
      <vt:lpstr>MR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Вадя</cp:lastModifiedBy>
  <dcterms:created xsi:type="dcterms:W3CDTF">2018-04-22T16:50:41Z</dcterms:created>
  <dcterms:modified xsi:type="dcterms:W3CDTF">2021-11-03T12:36:31Z</dcterms:modified>
</cp:coreProperties>
</file>